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计算机系教学工作\2022级计算机系培养方案\2022级培养方案-教学进程表\"/>
    </mc:Choice>
  </mc:AlternateContent>
  <bookViews>
    <workbookView xWindow="-90" yWindow="-90" windowWidth="21840" windowHeight="13740"/>
  </bookViews>
  <sheets>
    <sheet name="附表1" sheetId="1" r:id="rId1"/>
    <sheet name="附表2" sheetId="4" r:id="rId2"/>
    <sheet name="Sheet2" sheetId="2" r:id="rId3"/>
    <sheet name="Sheet3" sheetId="3" r:id="rId4"/>
  </sheets>
  <definedNames>
    <definedName name="_Hlk138481221" localSheetId="0">附表1!$A$5</definedName>
    <definedName name="_Hlk138481221" localSheetId="1">附表2!#REF!</definedName>
    <definedName name="OLE_LINK11" localSheetId="0">附表1!#REF!</definedName>
    <definedName name="OLE_LINK11" localSheetId="1">附表2!#REF!</definedName>
    <definedName name="OLE_LINK12" localSheetId="0">附表1!#REF!</definedName>
    <definedName name="OLE_LINK12" localSheetId="1">附表2!#REF!</definedName>
    <definedName name="OLE_LINK2" localSheetId="0">附表1!$J$5</definedName>
    <definedName name="OLE_LINK2" localSheetId="1">附表2!#REF!</definedName>
  </definedNames>
  <calcPr calcId="162913" concurrentCalc="0"/>
</workbook>
</file>

<file path=xl/calcChain.xml><?xml version="1.0" encoding="utf-8"?>
<calcChain xmlns="http://schemas.openxmlformats.org/spreadsheetml/2006/main">
  <c r="L78" i="1" l="1"/>
  <c r="M78" i="1"/>
  <c r="N78" i="1"/>
  <c r="K78" i="1"/>
  <c r="N75" i="1"/>
  <c r="L75" i="1"/>
  <c r="K75" i="1"/>
  <c r="N32" i="1"/>
  <c r="M32" i="1"/>
  <c r="L32" i="1"/>
  <c r="K32" i="1"/>
  <c r="N85" i="4"/>
  <c r="M85" i="4"/>
  <c r="L85" i="4"/>
  <c r="K85" i="4"/>
  <c r="N70" i="4"/>
  <c r="M70" i="4"/>
  <c r="L70" i="4"/>
  <c r="K70" i="4"/>
  <c r="N34" i="4"/>
  <c r="M34" i="4"/>
  <c r="L34" i="4"/>
  <c r="K34" i="4"/>
  <c r="N47" i="1"/>
  <c r="M47" i="1"/>
  <c r="L47" i="1"/>
  <c r="N25" i="1"/>
  <c r="M25" i="1"/>
  <c r="L25" i="1"/>
  <c r="K25" i="1"/>
</calcChain>
</file>

<file path=xl/sharedStrings.xml><?xml version="1.0" encoding="utf-8"?>
<sst xmlns="http://schemas.openxmlformats.org/spreadsheetml/2006/main" count="796" uniqueCount="228">
  <si>
    <t>课程类别</t>
  </si>
  <si>
    <t>课程编码</t>
  </si>
  <si>
    <t>课程名称</t>
  </si>
  <si>
    <t>课程性质（ABC类）</t>
  </si>
  <si>
    <t>修读方式</t>
  </si>
  <si>
    <t>考核方式</t>
  </si>
  <si>
    <t>学时与学分</t>
  </si>
  <si>
    <t>建议开课年级/学期/周学时</t>
  </si>
  <si>
    <t>必修</t>
  </si>
  <si>
    <t>选修</t>
  </si>
  <si>
    <t>考试</t>
  </si>
  <si>
    <t>考查</t>
  </si>
  <si>
    <t>学分</t>
  </si>
  <si>
    <t>学时</t>
  </si>
  <si>
    <t>其中</t>
  </si>
  <si>
    <t>一年级</t>
  </si>
  <si>
    <t>二年级</t>
  </si>
  <si>
    <t>三年级</t>
  </si>
  <si>
    <t>理论</t>
  </si>
  <si>
    <t>实践</t>
  </si>
  <si>
    <t>一</t>
  </si>
  <si>
    <t>二</t>
  </si>
  <si>
    <t>三</t>
  </si>
  <si>
    <t>四</t>
  </si>
  <si>
    <t>五</t>
  </si>
  <si>
    <t>六</t>
  </si>
  <si>
    <t>公共基础课课程模块</t>
  </si>
  <si>
    <t>思想道德修养与法律基础</t>
  </si>
  <si>
    <t>A</t>
  </si>
  <si>
    <t>√</t>
  </si>
  <si>
    <t>3/16</t>
  </si>
  <si>
    <t>毛泽东思想与中国特色社会主义理论体系概论</t>
  </si>
  <si>
    <t>4/16</t>
  </si>
  <si>
    <t>形势与政策Ⅰ</t>
  </si>
  <si>
    <t>2/4</t>
  </si>
  <si>
    <t>形势与政策Ⅱ</t>
  </si>
  <si>
    <t>形势与政策Ⅲ</t>
  </si>
  <si>
    <t>形势与政策Ⅳ</t>
  </si>
  <si>
    <t>形势与政策Ⅴ</t>
  </si>
  <si>
    <t>形势与政策Ⅵ</t>
  </si>
  <si>
    <t>信息技术</t>
  </si>
  <si>
    <t>B</t>
  </si>
  <si>
    <t>实用英语Ⅰ</t>
  </si>
  <si>
    <t>实用英语Ⅱ</t>
  </si>
  <si>
    <t>体育Ⅰ</t>
  </si>
  <si>
    <t>2/16</t>
  </si>
  <si>
    <t>体育Ⅱ</t>
  </si>
  <si>
    <t>就业指导Ⅰ</t>
  </si>
  <si>
    <t>2/10</t>
  </si>
  <si>
    <t>就业指导Ⅱ</t>
  </si>
  <si>
    <t>2/9</t>
  </si>
  <si>
    <t>创新创业教育</t>
  </si>
  <si>
    <t>军事理论</t>
  </si>
  <si>
    <t>2/18</t>
  </si>
  <si>
    <t>军事技能
（含入学教育）</t>
  </si>
  <si>
    <t>C</t>
  </si>
  <si>
    <t>2周</t>
  </si>
  <si>
    <t>安全生产技术知识</t>
  </si>
  <si>
    <t>大学生心理健康教育</t>
  </si>
  <si>
    <t>小计</t>
  </si>
  <si>
    <t>专业群概论</t>
  </si>
  <si>
    <t>专业基础课</t>
  </si>
  <si>
    <t>专业核心课</t>
  </si>
  <si>
    <t>1241016-1</t>
  </si>
  <si>
    <t>毕业综合实践（顶岗实习）</t>
  </si>
  <si>
    <t>8周</t>
  </si>
  <si>
    <t>4周</t>
  </si>
  <si>
    <t>1241016-2</t>
  </si>
  <si>
    <t>毕业综合实践（毕业综合实践总结）</t>
  </si>
  <si>
    <t>个性化课程模块</t>
  </si>
  <si>
    <t>素质教育课程</t>
  </si>
  <si>
    <t>素质教育活动</t>
  </si>
  <si>
    <t>服务与实践教育Ⅰ</t>
  </si>
  <si>
    <t>服务与实践教育Ⅱ</t>
  </si>
  <si>
    <t>青春护照Ⅰ</t>
  </si>
  <si>
    <t>1/16</t>
  </si>
  <si>
    <t>青春护照Ⅱ</t>
  </si>
  <si>
    <t>美育选修课</t>
  </si>
  <si>
    <r>
      <rPr>
        <sz val="9"/>
        <color theme="1"/>
        <rFont val="宋体"/>
        <family val="3"/>
        <charset val="134"/>
      </rPr>
      <t>学生任选课程，修读学分</t>
    </r>
    <r>
      <rPr>
        <sz val="9"/>
        <color theme="1"/>
        <rFont val="华文中宋"/>
        <family val="3"/>
        <charset val="134"/>
      </rPr>
      <t>≥</t>
    </r>
    <r>
      <rPr>
        <sz val="9"/>
        <color theme="1"/>
        <rFont val="宋体"/>
        <family val="3"/>
        <charset val="134"/>
      </rPr>
      <t>2学分</t>
    </r>
  </si>
  <si>
    <t>BTDEI特色课程</t>
  </si>
  <si>
    <t>校本特色课程</t>
  </si>
  <si>
    <t>大数据导论</t>
  </si>
  <si>
    <t>IT（网络）运维</t>
  </si>
  <si>
    <t>职业提升英语</t>
  </si>
  <si>
    <t>学业提升英语</t>
  </si>
  <si>
    <t>素养提升英语</t>
  </si>
  <si>
    <t>创新创业项目</t>
  </si>
  <si>
    <t>其它特色课程（课程详见选修课程清单）</t>
  </si>
  <si>
    <t>专业拓展课程</t>
  </si>
  <si>
    <t>国际素养课程——西班牙语</t>
  </si>
  <si>
    <t>课程详见附表2
国际英才班限选课</t>
  </si>
  <si>
    <t>国际素养课程——日语</t>
  </si>
  <si>
    <t>国际素养课程——英语</t>
  </si>
  <si>
    <t>第二专业课程</t>
  </si>
  <si>
    <t>辅修专业群内第二专业核心能力课程包</t>
  </si>
  <si>
    <t>辅修专业群内第二专业核心能力课程需修满该专业核心课程包学分</t>
  </si>
  <si>
    <t>专业限选课程</t>
  </si>
  <si>
    <t>专业技能特长培养</t>
  </si>
  <si>
    <t>选修课合计</t>
  </si>
  <si>
    <t>学生修读学分≥30学分；</t>
  </si>
  <si>
    <t>个性化课程实践教学学时不低于该模块课程总学时的50%。</t>
  </si>
  <si>
    <t>总计</t>
  </si>
  <si>
    <r>
      <rPr>
        <b/>
        <sz val="9"/>
        <color theme="1"/>
        <rFont val="华文中宋"/>
        <family val="3"/>
        <charset val="134"/>
      </rPr>
      <t>150</t>
    </r>
    <r>
      <rPr>
        <b/>
        <sz val="9"/>
        <color theme="1"/>
        <rFont val="宋体"/>
        <family val="3"/>
        <charset val="134"/>
      </rPr>
      <t>学分</t>
    </r>
    <r>
      <rPr>
        <b/>
        <sz val="9"/>
        <color theme="1"/>
        <rFont val="华文中宋"/>
        <family val="3"/>
        <charset val="134"/>
      </rPr>
      <t>≥学生修读学分≥120学分,</t>
    </r>
  </si>
  <si>
    <t>说明：1.证书课程名称后用“■”标识，竞赛课程名称后用“●”标识。</t>
  </si>
  <si>
    <t>2.集中实践教学环节（含毕业实习或顶岗实习）学分以周计算，每周30学时计1学分；每个实践环节最少安排半周实训，即15学时0.5学分；该表中的实践环节学时数必须是15的倍数。</t>
  </si>
  <si>
    <r>
      <t>附表2</t>
    </r>
    <r>
      <rPr>
        <b/>
        <sz val="12"/>
        <color theme="1"/>
        <rFont val="宋体"/>
        <family val="3"/>
        <charset val="134"/>
      </rPr>
      <t xml:space="preserve">                      个性化课程模块---国际素养课程教学进程表（国际英才班限选课）</t>
    </r>
  </si>
  <si>
    <t>西班牙语语法I</t>
  </si>
  <si>
    <t>6/16</t>
  </si>
  <si>
    <t>西班牙语语法II</t>
  </si>
  <si>
    <t>西班牙语语法III</t>
  </si>
  <si>
    <t>西班牙语语法IV</t>
  </si>
  <si>
    <t>西班牙语语法V</t>
  </si>
  <si>
    <t>西班牙语听力I</t>
  </si>
  <si>
    <t>西班牙语听力II</t>
  </si>
  <si>
    <t>西班牙语听力III</t>
  </si>
  <si>
    <t>西班牙语听力IV</t>
  </si>
  <si>
    <t>西班牙语听力V</t>
  </si>
  <si>
    <t>西班牙语口语I</t>
  </si>
  <si>
    <t>西班牙语口语II</t>
  </si>
  <si>
    <t>西班牙语口语III</t>
  </si>
  <si>
    <t>西班牙语口语IV</t>
  </si>
  <si>
    <t>西班牙语口语V</t>
  </si>
  <si>
    <t>西班牙DELE考试I</t>
  </si>
  <si>
    <t>西班牙DELE考试II</t>
  </si>
  <si>
    <t>西班牙DELE考试III</t>
  </si>
  <si>
    <t>西班牙DELE考试IV</t>
  </si>
  <si>
    <t>西班牙语泛读I</t>
  </si>
  <si>
    <t>1.5/16</t>
  </si>
  <si>
    <t>西班牙语泛读II</t>
  </si>
  <si>
    <t>0.5/16</t>
  </si>
  <si>
    <t>西班牙语泛读III</t>
  </si>
  <si>
    <t>西班牙语泛读IV</t>
  </si>
  <si>
    <t>西班牙语泛读V</t>
  </si>
  <si>
    <t>西班牙语实践I</t>
  </si>
  <si>
    <t>西班牙语实践II</t>
  </si>
  <si>
    <t>西班牙语实践III</t>
  </si>
  <si>
    <t>西班牙语实践IV</t>
  </si>
  <si>
    <t>西班牙语实践V</t>
  </si>
  <si>
    <t>大家的日本语语法I</t>
  </si>
  <si>
    <t>大家的日本语语法II</t>
  </si>
  <si>
    <t>大家的日本语语法III</t>
  </si>
  <si>
    <t>大家的日本语语法IV</t>
  </si>
  <si>
    <t>大家的日本语听力I</t>
  </si>
  <si>
    <t>大家的日本语听力II</t>
  </si>
  <si>
    <t>大家的日本语听力III</t>
  </si>
  <si>
    <t>大家的日本语听力IV</t>
  </si>
  <si>
    <t>大家的日本语会话I</t>
  </si>
  <si>
    <t>大家的日本语会话II</t>
  </si>
  <si>
    <t>大家的日本语会话III</t>
  </si>
  <si>
    <t>大家的日本语会话IV</t>
  </si>
  <si>
    <t>日语视听I</t>
  </si>
  <si>
    <t>日语视听II</t>
  </si>
  <si>
    <t>日语视听III</t>
  </si>
  <si>
    <t>日语视听IV</t>
  </si>
  <si>
    <t>日语视听V</t>
  </si>
  <si>
    <t>日语实践I</t>
  </si>
  <si>
    <t>日语实践II</t>
  </si>
  <si>
    <t>日语实践III</t>
  </si>
  <si>
    <t>日语实践IV</t>
  </si>
  <si>
    <t>日语实践V</t>
  </si>
  <si>
    <t>日本简史I</t>
  </si>
  <si>
    <t>日本简史II</t>
  </si>
  <si>
    <t>日本简史III</t>
  </si>
  <si>
    <t>日本简史IV</t>
  </si>
  <si>
    <t>日本事情I</t>
  </si>
  <si>
    <t>日本事情II</t>
  </si>
  <si>
    <t>日本事情III</t>
  </si>
  <si>
    <t>日本事情IV</t>
  </si>
  <si>
    <t>日本社会综合</t>
  </si>
  <si>
    <t>日本经济概论</t>
  </si>
  <si>
    <t>写作</t>
  </si>
  <si>
    <t>能力考试对策</t>
  </si>
  <si>
    <t>升学指导应试对策</t>
  </si>
  <si>
    <t>学术英语基础</t>
  </si>
  <si>
    <t>学术英语词汇</t>
  </si>
  <si>
    <t>英语文化与沟通I</t>
  </si>
  <si>
    <t>学术英语写作I</t>
  </si>
  <si>
    <t>学术英语阅读I</t>
  </si>
  <si>
    <t>英语文化与沟通II</t>
  </si>
  <si>
    <t>学术英语写作II</t>
  </si>
  <si>
    <t>学术英语阅读II</t>
  </si>
  <si>
    <t>雅思备考I</t>
  </si>
  <si>
    <t>学术英语写作III</t>
  </si>
  <si>
    <t>学术英语阅读III</t>
  </si>
  <si>
    <t>雅思备考II</t>
  </si>
  <si>
    <t>英语文化与沟通技巧III</t>
  </si>
  <si>
    <t>雅思备考III</t>
  </si>
  <si>
    <r>
      <rPr>
        <sz val="9"/>
        <color theme="1"/>
        <rFont val="Calibri"/>
        <family val="2"/>
      </rPr>
      <t>3</t>
    </r>
    <r>
      <rPr>
        <sz val="9"/>
        <color theme="1"/>
        <rFont val="宋体"/>
        <family val="3"/>
        <charset val="134"/>
      </rPr>
      <t>.</t>
    </r>
    <r>
      <rPr>
        <sz val="10.5"/>
        <color theme="1"/>
        <rFont val="Calibri"/>
        <family val="2"/>
      </rPr>
      <t xml:space="preserve"> </t>
    </r>
    <r>
      <rPr>
        <sz val="9"/>
        <color theme="1"/>
        <rFont val="宋体"/>
        <family val="3"/>
        <charset val="134"/>
      </rPr>
      <t>按照高等职业院校人才培养工作状态数据采集平台的要求，全部课程分为A、B、C三类课程，A类课程是指纯理论课程，B类课程是指理论＋实践课程（实践学时数要达到总学时数的30％及以上），C类课程是指纯实践课程。</t>
    </r>
    <phoneticPr fontId="7" type="noConversion"/>
  </si>
  <si>
    <t>课程学分不少于5学分</t>
    <phoneticPr fontId="7" type="noConversion"/>
  </si>
  <si>
    <r>
      <rPr>
        <sz val="9"/>
        <color theme="1"/>
        <rFont val="Calibri"/>
        <family val="2"/>
      </rPr>
      <t>3</t>
    </r>
    <r>
      <rPr>
        <sz val="9"/>
        <color theme="1"/>
        <rFont val="宋体"/>
        <family val="3"/>
        <charset val="134"/>
      </rPr>
      <t>.</t>
    </r>
    <r>
      <rPr>
        <sz val="10.5"/>
        <color theme="1"/>
        <rFont val="Calibri"/>
        <family val="2"/>
      </rPr>
      <t xml:space="preserve"> </t>
    </r>
    <r>
      <rPr>
        <sz val="9"/>
        <color theme="1"/>
        <rFont val="宋体"/>
        <family val="3"/>
        <charset val="134"/>
      </rPr>
      <t>按照高等职业院校人才培养工作状态数据采集平台的要求，全部课程分为A、B、C三类课程，A类课程是指纯理论课程，B类课程是指理论＋实践课程（实践学时数要达到总学时数的30％及以上），C类课程是指纯实践课程。</t>
    </r>
    <phoneticPr fontId="7" type="noConversion"/>
  </si>
  <si>
    <t>专业群平台课程模块</t>
    <phoneticPr fontId="9" type="noConversion"/>
  </si>
  <si>
    <t>4/4</t>
    <phoneticPr fontId="9" type="noConversion"/>
  </si>
  <si>
    <t>4/16</t>
    <phoneticPr fontId="9" type="noConversion"/>
  </si>
  <si>
    <t>计算机网络基础</t>
    <phoneticPr fontId="9" type="noConversion"/>
  </si>
  <si>
    <t>平面图形处理技术(Photoshop)■</t>
    <phoneticPr fontId="9" type="noConversion"/>
  </si>
  <si>
    <t>MySQL 数据库■</t>
    <phoneticPr fontId="9" type="noConversion"/>
  </si>
  <si>
    <t>计算机网络安全</t>
    <phoneticPr fontId="9" type="noConversion"/>
  </si>
  <si>
    <t>软件技术（移动软件开发与测试方向）专业</t>
  </si>
  <si>
    <t>软件测试概述</t>
  </si>
  <si>
    <t>软件测试工具与技术■</t>
  </si>
  <si>
    <t>WEB应用开发与测试</t>
  </si>
  <si>
    <r>
      <t>附表1</t>
    </r>
    <r>
      <rPr>
        <b/>
        <sz val="12"/>
        <color theme="1"/>
        <rFont val="宋体"/>
        <family val="3"/>
        <charset val="134"/>
      </rPr>
      <t xml:space="preserve">         </t>
    </r>
    <r>
      <rPr>
        <b/>
        <u/>
        <sz val="12"/>
        <color theme="1"/>
        <rFont val="宋体"/>
        <family val="3"/>
        <charset val="134"/>
      </rPr>
      <t xml:space="preserve">        信息技术 </t>
    </r>
    <r>
      <rPr>
        <b/>
        <sz val="12"/>
        <color theme="1"/>
        <rFont val="宋体"/>
        <family val="3"/>
        <charset val="134"/>
      </rPr>
      <t>专业群_</t>
    </r>
    <r>
      <rPr>
        <b/>
        <u/>
        <sz val="12"/>
        <color theme="1"/>
        <rFont val="宋体"/>
        <family val="3"/>
        <charset val="134"/>
      </rPr>
      <t>软件技术_</t>
    </r>
    <r>
      <rPr>
        <b/>
        <sz val="12"/>
        <color theme="1"/>
        <rFont val="宋体"/>
        <family val="3"/>
        <charset val="134"/>
      </rPr>
      <t>_专业课程教学进程表</t>
    </r>
    <phoneticPr fontId="7" type="noConversion"/>
  </si>
  <si>
    <t>应用文写作</t>
  </si>
  <si>
    <t>3/16</t>
    <phoneticPr fontId="22" type="noConversion"/>
  </si>
  <si>
    <t>4/16</t>
    <phoneticPr fontId="22" type="noConversion"/>
  </si>
  <si>
    <t>高等数学</t>
  </si>
  <si>
    <t>微机组装与维修</t>
  </si>
  <si>
    <t>软件测试工具与技术</t>
    <phoneticPr fontId="22" type="noConversion"/>
  </si>
  <si>
    <t>软件项目管理</t>
  </si>
  <si>
    <t>B</t>
    <phoneticPr fontId="22" type="noConversion"/>
  </si>
  <si>
    <t>1周</t>
  </si>
  <si>
    <t>Web前端应用开发●</t>
    <phoneticPr fontId="22" type="noConversion"/>
  </si>
  <si>
    <t>Python数据挖掘分析</t>
  </si>
  <si>
    <t>网页设计与制作■</t>
    <phoneticPr fontId="22" type="noConversion"/>
  </si>
  <si>
    <t>数据结构</t>
    <phoneticPr fontId="22" type="noConversion"/>
  </si>
  <si>
    <t>企业定制课程</t>
    <phoneticPr fontId="7" type="noConversion"/>
  </si>
  <si>
    <t>云计算基础</t>
    <phoneticPr fontId="9" type="noConversion"/>
  </si>
  <si>
    <t>1/16</t>
    <phoneticPr fontId="9" type="noConversion"/>
  </si>
  <si>
    <t>人工智能基础</t>
    <phoneticPr fontId="9" type="noConversion"/>
  </si>
  <si>
    <t>1341108c</t>
    <phoneticPr fontId="7" type="noConversion"/>
  </si>
  <si>
    <t>1341111c</t>
    <phoneticPr fontId="7" type="noConversion"/>
  </si>
  <si>
    <t>大数据概论</t>
    <phoneticPr fontId="9" type="noConversion"/>
  </si>
  <si>
    <t>Python语言程序设计■</t>
    <phoneticPr fontId="9" type="noConversion"/>
  </si>
  <si>
    <t>程序设计基础</t>
    <phoneticPr fontId="7" type="noConversion"/>
  </si>
  <si>
    <t>C语言程序设计</t>
    <phoneticPr fontId="7" type="noConversion"/>
  </si>
  <si>
    <t>Web企业级开发设计</t>
    <phoneticPr fontId="7" type="noConversion"/>
  </si>
  <si>
    <t>软件测试基本技能实践</t>
    <phoneticPr fontId="7" type="noConversion"/>
  </si>
  <si>
    <t>软件测试工具与技术实践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</si>
</sst>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Calibri"/>
      <family val="2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Calibri"/>
      <family val="2"/>
    </font>
    <font>
      <b/>
      <u/>
      <sz val="12"/>
      <color theme="1"/>
      <name val="宋体"/>
      <family val="3"/>
      <charset val="134"/>
    </font>
    <font>
      <sz val="9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Calibri"/>
      <family val="2"/>
    </font>
    <font>
      <b/>
      <sz val="9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12" xfId="0" applyFill="1" applyBorder="1">
      <alignment vertical="center"/>
    </xf>
    <xf numFmtId="0" fontId="0" fillId="0" borderId="24" xfId="0" applyFill="1" applyBorder="1">
      <alignment vertical="center"/>
    </xf>
    <xf numFmtId="49" fontId="2" fillId="3" borderId="2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justify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>
      <alignment vertical="center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justify" vertical="center" wrapText="1"/>
    </xf>
    <xf numFmtId="0" fontId="17" fillId="2" borderId="10" xfId="0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3" fontId="18" fillId="0" borderId="10" xfId="0" quotePrefix="1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49" fontId="20" fillId="8" borderId="28" xfId="0" applyNumberFormat="1" applyFont="1" applyFill="1" applyBorder="1" applyAlignment="1">
      <alignment horizontal="center" vertical="center" wrapText="1"/>
    </xf>
    <xf numFmtId="49" fontId="20" fillId="8" borderId="29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 wrapText="1"/>
    </xf>
    <xf numFmtId="13" fontId="23" fillId="0" borderId="10" xfId="0" quotePrefix="1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9" fontId="25" fillId="8" borderId="10" xfId="0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0" xfId="0" quotePrefix="1" applyNumberFormat="1" applyFont="1" applyBorder="1" applyAlignment="1">
      <alignment horizontal="center" vertical="center" wrapText="1"/>
    </xf>
    <xf numFmtId="49" fontId="9" fillId="0" borderId="10" xfId="0" quotePrefix="1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3" fontId="18" fillId="0" borderId="10" xfId="0" quotePrefix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1" fillId="4" borderId="2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35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quotePrefix="1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pane xSplit="3" ySplit="4" topLeftCell="D20" activePane="bottomRight" state="frozen"/>
      <selection pane="topRight"/>
      <selection pane="bottomLeft"/>
      <selection pane="bottomRight" activeCell="I68" sqref="I68"/>
    </sheetView>
  </sheetViews>
  <sheetFormatPr defaultColWidth="9" defaultRowHeight="13.5" x14ac:dyDescent="0.15"/>
  <cols>
    <col min="1" max="1" width="7.625" customWidth="1"/>
    <col min="2" max="2" width="5.875" customWidth="1"/>
    <col min="3" max="3" width="10.875" customWidth="1"/>
    <col min="5" max="5" width="14.875" customWidth="1"/>
    <col min="6" max="6" width="8.625" customWidth="1"/>
    <col min="7" max="7" width="5.75" customWidth="1"/>
    <col min="8" max="8" width="6.375" customWidth="1"/>
    <col min="9" max="9" width="4.75" customWidth="1"/>
    <col min="10" max="10" width="4.625" customWidth="1"/>
    <col min="11" max="11" width="5" customWidth="1"/>
    <col min="12" max="14" width="4.75" customWidth="1"/>
    <col min="15" max="15" width="5.125" style="31" customWidth="1"/>
    <col min="16" max="20" width="5.125" style="1" customWidth="1"/>
  </cols>
  <sheetData>
    <row r="1" spans="1:20" ht="32.25" customHeight="1" x14ac:dyDescent="0.15">
      <c r="A1" s="161" t="s">
        <v>201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x14ac:dyDescent="0.15">
      <c r="A2" s="165" t="s">
        <v>0</v>
      </c>
      <c r="B2" s="166"/>
      <c r="C2" s="167"/>
      <c r="D2" s="176" t="s">
        <v>1</v>
      </c>
      <c r="E2" s="138" t="s">
        <v>2</v>
      </c>
      <c r="F2" s="138" t="s">
        <v>3</v>
      </c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/>
      <c r="N2" s="138"/>
      <c r="O2" s="163" t="s">
        <v>7</v>
      </c>
      <c r="P2" s="163"/>
      <c r="Q2" s="163"/>
      <c r="R2" s="163"/>
      <c r="S2" s="163"/>
      <c r="T2" s="164"/>
    </row>
    <row r="3" spans="1:20" x14ac:dyDescent="0.15">
      <c r="A3" s="168"/>
      <c r="B3" s="169"/>
      <c r="C3" s="170"/>
      <c r="D3" s="177"/>
      <c r="E3" s="139"/>
      <c r="F3" s="139"/>
      <c r="G3" s="139" t="s">
        <v>8</v>
      </c>
      <c r="H3" s="139" t="s">
        <v>9</v>
      </c>
      <c r="I3" s="139" t="s">
        <v>10</v>
      </c>
      <c r="J3" s="139" t="s">
        <v>11</v>
      </c>
      <c r="K3" s="139" t="s">
        <v>12</v>
      </c>
      <c r="L3" s="139" t="s">
        <v>13</v>
      </c>
      <c r="M3" s="139" t="s">
        <v>14</v>
      </c>
      <c r="N3" s="139"/>
      <c r="O3" s="174" t="s">
        <v>15</v>
      </c>
      <c r="P3" s="174"/>
      <c r="Q3" s="174" t="s">
        <v>16</v>
      </c>
      <c r="R3" s="174"/>
      <c r="S3" s="174" t="s">
        <v>17</v>
      </c>
      <c r="T3" s="175"/>
    </row>
    <row r="4" spans="1:20" x14ac:dyDescent="0.15">
      <c r="A4" s="171"/>
      <c r="B4" s="172"/>
      <c r="C4" s="173"/>
      <c r="D4" s="178"/>
      <c r="E4" s="139"/>
      <c r="F4" s="139"/>
      <c r="G4" s="139"/>
      <c r="H4" s="139"/>
      <c r="I4" s="139"/>
      <c r="J4" s="139"/>
      <c r="K4" s="139"/>
      <c r="L4" s="139"/>
      <c r="M4" s="2" t="s">
        <v>18</v>
      </c>
      <c r="N4" s="2" t="s">
        <v>19</v>
      </c>
      <c r="O4" s="44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7" t="s">
        <v>25</v>
      </c>
    </row>
    <row r="5" spans="1:20" ht="22.5" x14ac:dyDescent="0.15">
      <c r="A5" s="151" t="s">
        <v>26</v>
      </c>
      <c r="B5" s="152"/>
      <c r="C5" s="153"/>
      <c r="D5" s="9">
        <v>1711004</v>
      </c>
      <c r="E5" s="9" t="s">
        <v>27</v>
      </c>
      <c r="F5" s="9" t="s">
        <v>28</v>
      </c>
      <c r="G5" s="9" t="s">
        <v>29</v>
      </c>
      <c r="H5" s="9"/>
      <c r="I5" s="9" t="s">
        <v>29</v>
      </c>
      <c r="J5" s="9"/>
      <c r="K5" s="9">
        <v>3</v>
      </c>
      <c r="L5" s="9">
        <v>48</v>
      </c>
      <c r="M5" s="9">
        <v>32</v>
      </c>
      <c r="N5" s="9">
        <v>16</v>
      </c>
      <c r="O5" s="30" t="s">
        <v>30</v>
      </c>
      <c r="P5" s="28"/>
      <c r="Q5" s="28"/>
      <c r="R5" s="28"/>
      <c r="S5" s="28"/>
      <c r="T5" s="51"/>
    </row>
    <row r="6" spans="1:20" ht="33.75" x14ac:dyDescent="0.15">
      <c r="A6" s="154"/>
      <c r="B6" s="155"/>
      <c r="C6" s="156"/>
      <c r="D6" s="9">
        <v>1711007</v>
      </c>
      <c r="E6" s="9" t="s">
        <v>31</v>
      </c>
      <c r="F6" s="9" t="s">
        <v>28</v>
      </c>
      <c r="G6" s="9" t="s">
        <v>29</v>
      </c>
      <c r="H6" s="9"/>
      <c r="I6" s="9" t="s">
        <v>29</v>
      </c>
      <c r="J6" s="9"/>
      <c r="K6" s="9">
        <v>4</v>
      </c>
      <c r="L6" s="9">
        <v>64</v>
      </c>
      <c r="M6" s="9">
        <v>48</v>
      </c>
      <c r="N6" s="9">
        <v>16</v>
      </c>
      <c r="O6" s="30"/>
      <c r="P6" s="28" t="s">
        <v>32</v>
      </c>
      <c r="Q6" s="28"/>
      <c r="R6" s="28"/>
      <c r="S6" s="28"/>
      <c r="T6" s="51"/>
    </row>
    <row r="7" spans="1:20" x14ac:dyDescent="0.15">
      <c r="A7" s="154"/>
      <c r="B7" s="155"/>
      <c r="C7" s="156"/>
      <c r="D7" s="10">
        <v>1711008</v>
      </c>
      <c r="E7" s="10" t="s">
        <v>33</v>
      </c>
      <c r="F7" s="11" t="s">
        <v>28</v>
      </c>
      <c r="G7" s="11" t="s">
        <v>29</v>
      </c>
      <c r="H7" s="11"/>
      <c r="I7" s="11"/>
      <c r="J7" s="11" t="s">
        <v>29</v>
      </c>
      <c r="K7" s="11">
        <v>0.5</v>
      </c>
      <c r="L7" s="11">
        <v>8</v>
      </c>
      <c r="M7" s="29"/>
      <c r="N7" s="11">
        <v>8</v>
      </c>
      <c r="O7" s="30" t="s">
        <v>34</v>
      </c>
      <c r="P7" s="31"/>
      <c r="Q7" s="30"/>
      <c r="R7" s="30"/>
      <c r="S7" s="30"/>
      <c r="T7" s="52"/>
    </row>
    <row r="8" spans="1:20" x14ac:dyDescent="0.15">
      <c r="A8" s="154"/>
      <c r="B8" s="155"/>
      <c r="C8" s="156"/>
      <c r="D8" s="10">
        <v>1711009</v>
      </c>
      <c r="E8" s="10" t="s">
        <v>35</v>
      </c>
      <c r="F8" s="11" t="s">
        <v>28</v>
      </c>
      <c r="G8" s="11" t="s">
        <v>29</v>
      </c>
      <c r="H8" s="11"/>
      <c r="I8" s="11"/>
      <c r="J8" s="11" t="s">
        <v>29</v>
      </c>
      <c r="K8" s="11">
        <v>0.5</v>
      </c>
      <c r="L8" s="11">
        <v>8</v>
      </c>
      <c r="M8" s="11">
        <v>8</v>
      </c>
      <c r="N8" s="11"/>
      <c r="O8" s="30"/>
      <c r="P8" s="30" t="s">
        <v>34</v>
      </c>
      <c r="Q8" s="30"/>
      <c r="R8" s="30"/>
      <c r="S8" s="30"/>
      <c r="T8" s="52"/>
    </row>
    <row r="9" spans="1:20" x14ac:dyDescent="0.15">
      <c r="A9" s="154"/>
      <c r="B9" s="155"/>
      <c r="C9" s="156"/>
      <c r="D9" s="10">
        <v>1711011</v>
      </c>
      <c r="E9" s="12" t="s">
        <v>36</v>
      </c>
      <c r="F9" s="11" t="s">
        <v>28</v>
      </c>
      <c r="G9" s="11" t="s">
        <v>29</v>
      </c>
      <c r="H9" s="11"/>
      <c r="I9" s="11"/>
      <c r="J9" s="11" t="s">
        <v>29</v>
      </c>
      <c r="K9" s="11">
        <v>0.5</v>
      </c>
      <c r="L9" s="11">
        <v>8</v>
      </c>
      <c r="M9" s="29"/>
      <c r="N9" s="11">
        <v>8</v>
      </c>
      <c r="O9" s="30"/>
      <c r="P9" s="30"/>
      <c r="Q9" s="30" t="s">
        <v>34</v>
      </c>
      <c r="R9" s="30"/>
      <c r="S9" s="30"/>
      <c r="T9" s="52"/>
    </row>
    <row r="10" spans="1:20" x14ac:dyDescent="0.15">
      <c r="A10" s="154"/>
      <c r="B10" s="155"/>
      <c r="C10" s="156"/>
      <c r="D10" s="10">
        <v>1711012</v>
      </c>
      <c r="E10" s="12" t="s">
        <v>37</v>
      </c>
      <c r="F10" s="11" t="s">
        <v>28</v>
      </c>
      <c r="G10" s="11" t="s">
        <v>29</v>
      </c>
      <c r="H10" s="11"/>
      <c r="I10" s="11"/>
      <c r="J10" s="11" t="s">
        <v>29</v>
      </c>
      <c r="K10" s="11">
        <v>0.5</v>
      </c>
      <c r="L10" s="11">
        <v>8</v>
      </c>
      <c r="M10" s="11">
        <v>8</v>
      </c>
      <c r="N10" s="11"/>
      <c r="O10" s="30"/>
      <c r="P10" s="30"/>
      <c r="Q10" s="30"/>
      <c r="R10" s="30" t="s">
        <v>34</v>
      </c>
      <c r="S10" s="30"/>
      <c r="T10" s="52"/>
    </row>
    <row r="11" spans="1:20" x14ac:dyDescent="0.15">
      <c r="A11" s="154"/>
      <c r="B11" s="155"/>
      <c r="C11" s="156"/>
      <c r="D11" s="10">
        <v>1711013</v>
      </c>
      <c r="E11" s="12" t="s">
        <v>38</v>
      </c>
      <c r="F11" s="11" t="s">
        <v>28</v>
      </c>
      <c r="G11" s="11" t="s">
        <v>29</v>
      </c>
      <c r="H11" s="11"/>
      <c r="I11" s="11"/>
      <c r="J11" s="11" t="s">
        <v>29</v>
      </c>
      <c r="K11" s="11">
        <v>0.5</v>
      </c>
      <c r="L11" s="11">
        <v>8</v>
      </c>
      <c r="M11" s="32"/>
      <c r="N11" s="11">
        <v>8</v>
      </c>
      <c r="O11" s="30"/>
      <c r="P11" s="30"/>
      <c r="Q11" s="30"/>
      <c r="R11" s="30"/>
      <c r="S11" s="30" t="s">
        <v>34</v>
      </c>
      <c r="T11" s="52"/>
    </row>
    <row r="12" spans="1:20" x14ac:dyDescent="0.15">
      <c r="A12" s="154"/>
      <c r="B12" s="155"/>
      <c r="C12" s="156"/>
      <c r="D12" s="10">
        <v>1711014</v>
      </c>
      <c r="E12" s="12" t="s">
        <v>39</v>
      </c>
      <c r="F12" s="11" t="s">
        <v>28</v>
      </c>
      <c r="G12" s="11" t="s">
        <v>29</v>
      </c>
      <c r="H12" s="11"/>
      <c r="I12" s="11"/>
      <c r="J12" s="11" t="s">
        <v>29</v>
      </c>
      <c r="K12" s="11">
        <v>0.5</v>
      </c>
      <c r="L12" s="11">
        <v>8</v>
      </c>
      <c r="M12" s="33"/>
      <c r="N12" s="11">
        <v>8</v>
      </c>
      <c r="O12" s="30"/>
      <c r="P12" s="30"/>
      <c r="Q12" s="30"/>
      <c r="R12" s="30"/>
      <c r="S12" s="30"/>
      <c r="T12" s="52" t="s">
        <v>34</v>
      </c>
    </row>
    <row r="13" spans="1:20" x14ac:dyDescent="0.15">
      <c r="A13" s="154"/>
      <c r="B13" s="155"/>
      <c r="C13" s="156"/>
      <c r="D13" s="9">
        <v>1311012</v>
      </c>
      <c r="E13" s="9" t="s">
        <v>40</v>
      </c>
      <c r="F13" s="9" t="s">
        <v>41</v>
      </c>
      <c r="G13" s="9" t="s">
        <v>29</v>
      </c>
      <c r="H13" s="9"/>
      <c r="I13" s="9" t="s">
        <v>29</v>
      </c>
      <c r="J13" s="9"/>
      <c r="K13" s="9">
        <v>4</v>
      </c>
      <c r="L13" s="9">
        <v>64</v>
      </c>
      <c r="M13" s="9">
        <v>32</v>
      </c>
      <c r="N13" s="9">
        <v>32</v>
      </c>
      <c r="O13" s="30" t="s">
        <v>32</v>
      </c>
      <c r="P13" s="28"/>
      <c r="Q13" s="28"/>
      <c r="R13" s="28"/>
      <c r="S13" s="28"/>
      <c r="T13" s="51"/>
    </row>
    <row r="14" spans="1:20" x14ac:dyDescent="0.15">
      <c r="A14" s="154"/>
      <c r="B14" s="155"/>
      <c r="C14" s="156"/>
      <c r="D14" s="9">
        <v>1411003</v>
      </c>
      <c r="E14" s="9" t="s">
        <v>42</v>
      </c>
      <c r="F14" s="9" t="s">
        <v>41</v>
      </c>
      <c r="G14" s="9" t="s">
        <v>29</v>
      </c>
      <c r="H14" s="9"/>
      <c r="I14" s="9" t="s">
        <v>29</v>
      </c>
      <c r="J14" s="9"/>
      <c r="K14" s="9">
        <v>4</v>
      </c>
      <c r="L14" s="9">
        <v>64</v>
      </c>
      <c r="M14" s="9">
        <v>32</v>
      </c>
      <c r="N14" s="9">
        <v>32</v>
      </c>
      <c r="O14" s="30" t="s">
        <v>32</v>
      </c>
      <c r="P14" s="28"/>
      <c r="Q14" s="28"/>
      <c r="R14" s="28"/>
      <c r="S14" s="28"/>
      <c r="T14" s="51"/>
    </row>
    <row r="15" spans="1:20" x14ac:dyDescent="0.15">
      <c r="A15" s="154"/>
      <c r="B15" s="155"/>
      <c r="C15" s="156"/>
      <c r="D15" s="9">
        <v>1411004</v>
      </c>
      <c r="E15" s="9" t="s">
        <v>43</v>
      </c>
      <c r="F15" s="9" t="s">
        <v>41</v>
      </c>
      <c r="G15" s="9" t="s">
        <v>29</v>
      </c>
      <c r="H15" s="9"/>
      <c r="I15" s="9" t="s">
        <v>29</v>
      </c>
      <c r="J15" s="9"/>
      <c r="K15" s="9">
        <v>4</v>
      </c>
      <c r="L15" s="9">
        <v>64</v>
      </c>
      <c r="M15" s="9">
        <v>32</v>
      </c>
      <c r="N15" s="9">
        <v>32</v>
      </c>
      <c r="O15" s="30"/>
      <c r="P15" s="28" t="s">
        <v>32</v>
      </c>
      <c r="Q15" s="28"/>
      <c r="R15" s="28"/>
      <c r="S15" s="28"/>
      <c r="T15" s="51"/>
    </row>
    <row r="16" spans="1:20" x14ac:dyDescent="0.15">
      <c r="A16" s="154"/>
      <c r="B16" s="155"/>
      <c r="C16" s="156"/>
      <c r="D16" s="9">
        <v>1911006</v>
      </c>
      <c r="E16" s="9" t="s">
        <v>44</v>
      </c>
      <c r="F16" s="9" t="s">
        <v>41</v>
      </c>
      <c r="G16" s="9" t="s">
        <v>29</v>
      </c>
      <c r="H16" s="9"/>
      <c r="I16" s="9"/>
      <c r="J16" s="9" t="s">
        <v>29</v>
      </c>
      <c r="K16" s="9">
        <v>2</v>
      </c>
      <c r="L16" s="9">
        <v>32</v>
      </c>
      <c r="M16" s="9">
        <v>4</v>
      </c>
      <c r="N16" s="9">
        <v>28</v>
      </c>
      <c r="O16" s="30" t="s">
        <v>45</v>
      </c>
      <c r="P16" s="28"/>
      <c r="Q16" s="28"/>
      <c r="R16" s="28"/>
      <c r="S16" s="28"/>
      <c r="T16" s="51"/>
    </row>
    <row r="17" spans="1:20" x14ac:dyDescent="0.15">
      <c r="A17" s="154"/>
      <c r="B17" s="155"/>
      <c r="C17" s="156"/>
      <c r="D17" s="9">
        <v>1911007</v>
      </c>
      <c r="E17" s="9" t="s">
        <v>46</v>
      </c>
      <c r="F17" s="9" t="s">
        <v>41</v>
      </c>
      <c r="G17" s="9" t="s">
        <v>29</v>
      </c>
      <c r="H17" s="9"/>
      <c r="I17" s="9"/>
      <c r="J17" s="9" t="s">
        <v>29</v>
      </c>
      <c r="K17" s="9">
        <v>2</v>
      </c>
      <c r="L17" s="9">
        <v>32</v>
      </c>
      <c r="M17" s="9">
        <v>4</v>
      </c>
      <c r="N17" s="9">
        <v>28</v>
      </c>
      <c r="O17" s="30"/>
      <c r="P17" s="28" t="s">
        <v>45</v>
      </c>
      <c r="Q17" s="28"/>
      <c r="R17" s="28"/>
      <c r="S17" s="28"/>
      <c r="T17" s="51"/>
    </row>
    <row r="18" spans="1:20" x14ac:dyDescent="0.15">
      <c r="A18" s="154"/>
      <c r="B18" s="155"/>
      <c r="C18" s="156"/>
      <c r="D18" s="9">
        <v>1611006</v>
      </c>
      <c r="E18" s="9" t="s">
        <v>47</v>
      </c>
      <c r="F18" s="9" t="s">
        <v>41</v>
      </c>
      <c r="G18" s="9" t="s">
        <v>29</v>
      </c>
      <c r="H18" s="9"/>
      <c r="I18" s="9"/>
      <c r="J18" s="9" t="s">
        <v>29</v>
      </c>
      <c r="K18" s="9">
        <v>1</v>
      </c>
      <c r="L18" s="9">
        <v>20</v>
      </c>
      <c r="M18" s="9">
        <v>10</v>
      </c>
      <c r="N18" s="9">
        <v>10</v>
      </c>
      <c r="O18" s="30" t="s">
        <v>48</v>
      </c>
      <c r="P18" s="28"/>
      <c r="Q18" s="28"/>
      <c r="R18" s="28"/>
      <c r="S18" s="28"/>
      <c r="T18" s="51"/>
    </row>
    <row r="19" spans="1:20" x14ac:dyDescent="0.15">
      <c r="A19" s="154"/>
      <c r="B19" s="155"/>
      <c r="C19" s="156"/>
      <c r="D19" s="9">
        <v>1611007</v>
      </c>
      <c r="E19" s="9" t="s">
        <v>49</v>
      </c>
      <c r="F19" s="9" t="s">
        <v>41</v>
      </c>
      <c r="G19" s="9" t="s">
        <v>29</v>
      </c>
      <c r="H19" s="9"/>
      <c r="I19" s="9"/>
      <c r="J19" s="9" t="s">
        <v>29</v>
      </c>
      <c r="K19" s="9">
        <v>1</v>
      </c>
      <c r="L19" s="9">
        <v>18</v>
      </c>
      <c r="M19" s="9">
        <v>10</v>
      </c>
      <c r="N19" s="9">
        <v>8</v>
      </c>
      <c r="O19" s="30"/>
      <c r="P19" s="28"/>
      <c r="Q19" s="28"/>
      <c r="R19" s="28"/>
      <c r="S19" s="28" t="s">
        <v>50</v>
      </c>
      <c r="T19" s="51"/>
    </row>
    <row r="20" spans="1:20" x14ac:dyDescent="0.15">
      <c r="A20" s="154"/>
      <c r="B20" s="155"/>
      <c r="C20" s="156"/>
      <c r="D20" s="9">
        <v>1611008</v>
      </c>
      <c r="E20" s="9" t="s">
        <v>51</v>
      </c>
      <c r="F20" s="9" t="s">
        <v>41</v>
      </c>
      <c r="G20" s="9" t="s">
        <v>29</v>
      </c>
      <c r="H20" s="9"/>
      <c r="I20" s="9"/>
      <c r="J20" s="9" t="s">
        <v>29</v>
      </c>
      <c r="K20" s="9">
        <v>2</v>
      </c>
      <c r="L20" s="9">
        <v>32</v>
      </c>
      <c r="M20" s="9">
        <v>20</v>
      </c>
      <c r="N20" s="9">
        <v>12</v>
      </c>
      <c r="O20" s="30"/>
      <c r="P20" s="28"/>
      <c r="Q20" s="28" t="s">
        <v>45</v>
      </c>
      <c r="R20" s="28"/>
      <c r="S20" s="28"/>
      <c r="T20" s="51"/>
    </row>
    <row r="21" spans="1:20" x14ac:dyDescent="0.15">
      <c r="A21" s="154"/>
      <c r="B21" s="155"/>
      <c r="C21" s="156"/>
      <c r="D21" s="9">
        <v>1611010</v>
      </c>
      <c r="E21" s="9" t="s">
        <v>52</v>
      </c>
      <c r="F21" s="9" t="s">
        <v>28</v>
      </c>
      <c r="G21" s="9" t="s">
        <v>29</v>
      </c>
      <c r="H21" s="9"/>
      <c r="I21" s="9" t="s">
        <v>29</v>
      </c>
      <c r="J21" s="9"/>
      <c r="K21" s="9">
        <v>2</v>
      </c>
      <c r="L21" s="9">
        <v>36</v>
      </c>
      <c r="M21" s="9">
        <v>36</v>
      </c>
      <c r="N21" s="9">
        <v>0</v>
      </c>
      <c r="O21" s="30" t="s">
        <v>53</v>
      </c>
      <c r="P21" s="28"/>
      <c r="Q21" s="28"/>
      <c r="R21" s="28"/>
      <c r="S21" s="28"/>
      <c r="T21" s="51"/>
    </row>
    <row r="22" spans="1:20" ht="22.5" x14ac:dyDescent="0.15">
      <c r="A22" s="154"/>
      <c r="B22" s="155"/>
      <c r="C22" s="156"/>
      <c r="D22" s="60">
        <v>1941002</v>
      </c>
      <c r="E22" s="9" t="s">
        <v>54</v>
      </c>
      <c r="F22" s="9" t="s">
        <v>55</v>
      </c>
      <c r="G22" s="9" t="s">
        <v>29</v>
      </c>
      <c r="H22" s="9"/>
      <c r="I22" s="9"/>
      <c r="J22" s="9" t="s">
        <v>29</v>
      </c>
      <c r="K22" s="9">
        <v>2</v>
      </c>
      <c r="L22" s="9">
        <v>112</v>
      </c>
      <c r="M22" s="9">
        <v>0</v>
      </c>
      <c r="N22" s="9">
        <v>112</v>
      </c>
      <c r="O22" s="30" t="s">
        <v>56</v>
      </c>
      <c r="P22" s="28"/>
      <c r="Q22" s="28"/>
      <c r="R22" s="28"/>
      <c r="S22" s="28"/>
      <c r="T22" s="51"/>
    </row>
    <row r="23" spans="1:20" x14ac:dyDescent="0.15">
      <c r="A23" s="154"/>
      <c r="B23" s="155"/>
      <c r="C23" s="156"/>
      <c r="D23" s="9">
        <v>1911003</v>
      </c>
      <c r="E23" s="9" t="s">
        <v>57</v>
      </c>
      <c r="F23" s="9" t="s">
        <v>28</v>
      </c>
      <c r="G23" s="9" t="s">
        <v>29</v>
      </c>
      <c r="H23" s="9"/>
      <c r="I23" s="9"/>
      <c r="J23" s="9" t="s">
        <v>29</v>
      </c>
      <c r="K23" s="9">
        <v>2</v>
      </c>
      <c r="L23" s="9">
        <v>32</v>
      </c>
      <c r="M23" s="9">
        <v>32</v>
      </c>
      <c r="N23" s="9">
        <v>0</v>
      </c>
      <c r="O23" s="30"/>
      <c r="P23" s="28" t="s">
        <v>45</v>
      </c>
      <c r="Q23" s="28"/>
      <c r="R23" s="28"/>
      <c r="S23" s="28"/>
      <c r="T23" s="51"/>
    </row>
    <row r="24" spans="1:20" x14ac:dyDescent="0.15">
      <c r="A24" s="154"/>
      <c r="B24" s="155"/>
      <c r="C24" s="156"/>
      <c r="D24" s="9">
        <v>1911004</v>
      </c>
      <c r="E24" s="9" t="s">
        <v>58</v>
      </c>
      <c r="F24" s="9" t="s">
        <v>28</v>
      </c>
      <c r="G24" s="9" t="s">
        <v>29</v>
      </c>
      <c r="H24" s="9"/>
      <c r="I24" s="9"/>
      <c r="J24" s="9" t="s">
        <v>29</v>
      </c>
      <c r="K24" s="9">
        <v>0.5</v>
      </c>
      <c r="L24" s="9">
        <v>8</v>
      </c>
      <c r="M24" s="9">
        <v>8</v>
      </c>
      <c r="N24" s="9">
        <v>0</v>
      </c>
      <c r="O24" s="30" t="s">
        <v>34</v>
      </c>
      <c r="P24" s="28"/>
      <c r="Q24" s="28"/>
      <c r="R24" s="28"/>
      <c r="S24" s="28"/>
      <c r="T24" s="51"/>
    </row>
    <row r="25" spans="1:20" ht="14.25" thickBot="1" x14ac:dyDescent="0.2">
      <c r="A25" s="157"/>
      <c r="B25" s="158"/>
      <c r="C25" s="159"/>
      <c r="D25" s="160" t="s">
        <v>59</v>
      </c>
      <c r="E25" s="160"/>
      <c r="F25" s="13"/>
      <c r="G25" s="13"/>
      <c r="H25" s="13"/>
      <c r="I25" s="13"/>
      <c r="J25" s="13"/>
      <c r="K25" s="13">
        <f>SUM(K5:K24)</f>
        <v>36.5</v>
      </c>
      <c r="L25" s="13">
        <f>SUM(L5:L24)</f>
        <v>674</v>
      </c>
      <c r="M25" s="13">
        <f>SUM(M5:M24)</f>
        <v>316</v>
      </c>
      <c r="N25" s="13">
        <f>SUM(N5:N24)</f>
        <v>358</v>
      </c>
      <c r="O25" s="111"/>
      <c r="P25" s="34"/>
      <c r="Q25" s="34"/>
      <c r="R25" s="34"/>
      <c r="S25" s="34"/>
      <c r="T25" s="53"/>
    </row>
    <row r="26" spans="1:20" ht="13.5" customHeight="1" x14ac:dyDescent="0.15">
      <c r="A26" s="140" t="s">
        <v>190</v>
      </c>
      <c r="B26" s="141"/>
      <c r="C26" s="142"/>
      <c r="D26" s="61">
        <v>1611012</v>
      </c>
      <c r="E26" s="69" t="s">
        <v>60</v>
      </c>
      <c r="F26" s="69" t="s">
        <v>28</v>
      </c>
      <c r="G26" s="69" t="s">
        <v>29</v>
      </c>
      <c r="H26" s="69"/>
      <c r="I26" s="70"/>
      <c r="J26" s="69" t="s">
        <v>29</v>
      </c>
      <c r="K26" s="69">
        <v>1</v>
      </c>
      <c r="L26" s="69">
        <v>16</v>
      </c>
      <c r="M26" s="69">
        <v>16</v>
      </c>
      <c r="N26" s="69">
        <v>0</v>
      </c>
      <c r="O26" s="112" t="s">
        <v>191</v>
      </c>
      <c r="P26" s="72"/>
      <c r="Q26" s="72"/>
      <c r="R26" s="71"/>
      <c r="S26" s="71"/>
      <c r="T26" s="73"/>
    </row>
    <row r="27" spans="1:20" ht="22.5" x14ac:dyDescent="0.15">
      <c r="A27" s="143"/>
      <c r="B27" s="144"/>
      <c r="C27" s="145"/>
      <c r="D27" s="74">
        <v>1321093</v>
      </c>
      <c r="E27" s="113" t="s">
        <v>222</v>
      </c>
      <c r="F27" s="74" t="s">
        <v>41</v>
      </c>
      <c r="G27" s="74" t="s">
        <v>29</v>
      </c>
      <c r="H27" s="74"/>
      <c r="I27" s="74" t="s">
        <v>29</v>
      </c>
      <c r="J27" s="74"/>
      <c r="K27" s="74">
        <v>4</v>
      </c>
      <c r="L27" s="74">
        <v>64</v>
      </c>
      <c r="M27" s="74">
        <v>32</v>
      </c>
      <c r="N27" s="74">
        <v>32</v>
      </c>
      <c r="O27" s="113"/>
      <c r="P27" s="75" t="s">
        <v>192</v>
      </c>
      <c r="Q27" s="74"/>
      <c r="R27" s="76"/>
      <c r="S27" s="76"/>
      <c r="T27" s="77"/>
    </row>
    <row r="28" spans="1:20" x14ac:dyDescent="0.15">
      <c r="A28" s="143"/>
      <c r="B28" s="144"/>
      <c r="C28" s="145"/>
      <c r="D28" s="74">
        <v>1321068</v>
      </c>
      <c r="E28" s="74" t="s">
        <v>193</v>
      </c>
      <c r="F28" s="74" t="s">
        <v>41</v>
      </c>
      <c r="G28" s="74" t="s">
        <v>29</v>
      </c>
      <c r="H28" s="78"/>
      <c r="I28" s="74" t="s">
        <v>29</v>
      </c>
      <c r="J28" s="74"/>
      <c r="K28" s="74">
        <v>4</v>
      </c>
      <c r="L28" s="74">
        <v>64</v>
      </c>
      <c r="M28" s="74">
        <v>32</v>
      </c>
      <c r="N28" s="74">
        <v>32</v>
      </c>
      <c r="O28" s="113"/>
      <c r="P28" s="75" t="s">
        <v>192</v>
      </c>
      <c r="Q28" s="79"/>
      <c r="R28" s="76"/>
      <c r="S28" s="76"/>
      <c r="T28" s="77"/>
    </row>
    <row r="29" spans="1:20" ht="22.5" x14ac:dyDescent="0.15">
      <c r="A29" s="143"/>
      <c r="B29" s="144"/>
      <c r="C29" s="145"/>
      <c r="D29" s="74">
        <v>1321015</v>
      </c>
      <c r="E29" s="74" t="s">
        <v>194</v>
      </c>
      <c r="F29" s="74" t="s">
        <v>41</v>
      </c>
      <c r="G29" s="74" t="s">
        <v>29</v>
      </c>
      <c r="H29" s="78"/>
      <c r="I29" s="74"/>
      <c r="J29" s="74" t="s">
        <v>29</v>
      </c>
      <c r="K29" s="74">
        <v>4</v>
      </c>
      <c r="L29" s="74">
        <v>64</v>
      </c>
      <c r="M29" s="74">
        <v>32</v>
      </c>
      <c r="N29" s="74">
        <v>32</v>
      </c>
      <c r="O29" s="114" t="s">
        <v>192</v>
      </c>
      <c r="P29" s="75"/>
      <c r="Q29" s="79"/>
      <c r="R29" s="76"/>
      <c r="S29" s="76"/>
      <c r="T29" s="77"/>
    </row>
    <row r="30" spans="1:20" x14ac:dyDescent="0.15">
      <c r="A30" s="143"/>
      <c r="B30" s="144"/>
      <c r="C30" s="145"/>
      <c r="D30" s="61">
        <v>1321086</v>
      </c>
      <c r="E30" s="74" t="s">
        <v>195</v>
      </c>
      <c r="F30" s="74" t="s">
        <v>41</v>
      </c>
      <c r="G30" s="74" t="s">
        <v>29</v>
      </c>
      <c r="H30" s="78"/>
      <c r="I30" s="74" t="s">
        <v>29</v>
      </c>
      <c r="J30" s="74"/>
      <c r="K30" s="74">
        <v>4</v>
      </c>
      <c r="L30" s="74">
        <v>64</v>
      </c>
      <c r="M30" s="74">
        <v>32</v>
      </c>
      <c r="N30" s="74">
        <v>32</v>
      </c>
      <c r="O30" s="113"/>
      <c r="P30" s="74"/>
      <c r="Q30" s="75" t="s">
        <v>192</v>
      </c>
      <c r="R30" s="76"/>
      <c r="S30" s="76"/>
      <c r="T30" s="77"/>
    </row>
    <row r="31" spans="1:20" x14ac:dyDescent="0.15">
      <c r="A31" s="143"/>
      <c r="B31" s="144"/>
      <c r="C31" s="145"/>
      <c r="D31" s="74">
        <v>1321025</v>
      </c>
      <c r="E31" s="74" t="s">
        <v>196</v>
      </c>
      <c r="F31" s="74" t="s">
        <v>41</v>
      </c>
      <c r="G31" s="74" t="s">
        <v>29</v>
      </c>
      <c r="H31" s="78"/>
      <c r="I31" s="74" t="s">
        <v>29</v>
      </c>
      <c r="J31" s="74"/>
      <c r="K31" s="74">
        <v>4</v>
      </c>
      <c r="L31" s="74">
        <v>64</v>
      </c>
      <c r="M31" s="74">
        <v>32</v>
      </c>
      <c r="N31" s="74">
        <v>32</v>
      </c>
      <c r="O31" s="113"/>
      <c r="P31" s="74"/>
      <c r="Q31" s="75" t="s">
        <v>192</v>
      </c>
      <c r="R31" s="76"/>
      <c r="S31" s="76"/>
      <c r="T31" s="77"/>
    </row>
    <row r="32" spans="1:20" ht="14.25" thickBot="1" x14ac:dyDescent="0.2">
      <c r="A32" s="146"/>
      <c r="B32" s="147"/>
      <c r="C32" s="148"/>
      <c r="D32" s="149" t="s">
        <v>59</v>
      </c>
      <c r="E32" s="150"/>
      <c r="F32" s="80"/>
      <c r="G32" s="80"/>
      <c r="H32" s="80"/>
      <c r="I32" s="80"/>
      <c r="J32" s="80"/>
      <c r="K32" s="80">
        <f>SUM(K26:K31)</f>
        <v>21</v>
      </c>
      <c r="L32" s="80">
        <f>SUM(L26:L31)</f>
        <v>336</v>
      </c>
      <c r="M32" s="80">
        <f>SUM(M26:M31)</f>
        <v>176</v>
      </c>
      <c r="N32" s="80">
        <f>SUM(N26:N31)</f>
        <v>160</v>
      </c>
      <c r="O32" s="115"/>
      <c r="P32" s="80"/>
      <c r="Q32" s="80"/>
      <c r="R32" s="80"/>
      <c r="S32" s="80"/>
      <c r="T32" s="80"/>
    </row>
    <row r="33" spans="1:20" x14ac:dyDescent="0.15">
      <c r="A33" s="204"/>
      <c r="B33" s="133" t="s">
        <v>197</v>
      </c>
      <c r="C33" s="135" t="s">
        <v>61</v>
      </c>
      <c r="D33" s="104">
        <v>1321094</v>
      </c>
      <c r="E33" s="118" t="s">
        <v>223</v>
      </c>
      <c r="F33" s="82" t="s">
        <v>41</v>
      </c>
      <c r="G33" s="83" t="s">
        <v>29</v>
      </c>
      <c r="H33" s="84"/>
      <c r="I33" s="85" t="s">
        <v>29</v>
      </c>
      <c r="J33" s="82"/>
      <c r="K33" s="82">
        <v>4</v>
      </c>
      <c r="L33" s="82">
        <v>64</v>
      </c>
      <c r="M33" s="82">
        <v>32</v>
      </c>
      <c r="N33" s="82">
        <v>32</v>
      </c>
      <c r="O33" s="114" t="s">
        <v>32</v>
      </c>
      <c r="P33" s="104"/>
      <c r="Q33" s="104"/>
      <c r="R33" s="75"/>
      <c r="S33" s="79"/>
      <c r="T33" s="77"/>
    </row>
    <row r="34" spans="1:20" x14ac:dyDescent="0.15">
      <c r="A34" s="204"/>
      <c r="B34" s="133"/>
      <c r="C34" s="135"/>
      <c r="D34" s="92">
        <v>1321008</v>
      </c>
      <c r="E34" s="103" t="s">
        <v>213</v>
      </c>
      <c r="F34" s="92" t="s">
        <v>41</v>
      </c>
      <c r="G34" s="92" t="s">
        <v>29</v>
      </c>
      <c r="H34" s="78"/>
      <c r="I34" s="78"/>
      <c r="J34" s="92" t="s">
        <v>29</v>
      </c>
      <c r="K34" s="92">
        <v>4</v>
      </c>
      <c r="L34" s="92">
        <v>64</v>
      </c>
      <c r="M34" s="92">
        <v>32</v>
      </c>
      <c r="N34" s="92">
        <v>32</v>
      </c>
      <c r="O34" s="117"/>
      <c r="P34" s="92"/>
      <c r="Q34" s="98" t="s">
        <v>204</v>
      </c>
      <c r="R34" s="98"/>
      <c r="S34" s="79"/>
      <c r="T34" s="95"/>
    </row>
    <row r="35" spans="1:20" x14ac:dyDescent="0.15">
      <c r="A35" s="204"/>
      <c r="B35" s="133"/>
      <c r="C35" s="135" t="s">
        <v>62</v>
      </c>
      <c r="D35" s="104">
        <v>1321012</v>
      </c>
      <c r="E35" s="81" t="s">
        <v>198</v>
      </c>
      <c r="F35" s="104" t="s">
        <v>41</v>
      </c>
      <c r="G35" s="81" t="s">
        <v>29</v>
      </c>
      <c r="H35" s="86"/>
      <c r="I35" s="86"/>
      <c r="J35" s="81" t="s">
        <v>29</v>
      </c>
      <c r="K35" s="81">
        <v>4</v>
      </c>
      <c r="L35" s="81">
        <v>64</v>
      </c>
      <c r="M35" s="81">
        <v>32</v>
      </c>
      <c r="N35" s="81">
        <v>32</v>
      </c>
      <c r="O35" s="118"/>
      <c r="P35" s="75" t="s">
        <v>32</v>
      </c>
      <c r="Q35" s="74"/>
      <c r="R35" s="75"/>
      <c r="S35" s="79"/>
      <c r="T35" s="77"/>
    </row>
    <row r="36" spans="1:20" x14ac:dyDescent="0.15">
      <c r="A36" s="204"/>
      <c r="B36" s="133"/>
      <c r="C36" s="135"/>
      <c r="D36" s="74">
        <v>1321081</v>
      </c>
      <c r="E36" s="81" t="s">
        <v>199</v>
      </c>
      <c r="F36" s="74" t="s">
        <v>41</v>
      </c>
      <c r="G36" s="81" t="s">
        <v>29</v>
      </c>
      <c r="H36" s="86"/>
      <c r="I36" s="86"/>
      <c r="J36" s="81" t="s">
        <v>29</v>
      </c>
      <c r="K36" s="81">
        <v>4</v>
      </c>
      <c r="L36" s="81">
        <v>64</v>
      </c>
      <c r="M36" s="81">
        <v>32</v>
      </c>
      <c r="N36" s="81">
        <v>32</v>
      </c>
      <c r="O36" s="118"/>
      <c r="P36" s="81"/>
      <c r="Q36" s="75" t="s">
        <v>32</v>
      </c>
      <c r="R36" s="79"/>
      <c r="S36" s="79"/>
      <c r="T36" s="77"/>
    </row>
    <row r="37" spans="1:20" x14ac:dyDescent="0.15">
      <c r="A37" s="204"/>
      <c r="B37" s="133"/>
      <c r="C37" s="135"/>
      <c r="D37" s="60">
        <v>1321087</v>
      </c>
      <c r="E37" s="105" t="s">
        <v>214</v>
      </c>
      <c r="F37" s="60" t="s">
        <v>41</v>
      </c>
      <c r="G37" s="60" t="s">
        <v>29</v>
      </c>
      <c r="H37" s="60"/>
      <c r="I37" s="106"/>
      <c r="J37" s="105" t="s">
        <v>29</v>
      </c>
      <c r="K37" s="105">
        <v>2</v>
      </c>
      <c r="L37" s="105">
        <v>32</v>
      </c>
      <c r="M37" s="105">
        <v>16</v>
      </c>
      <c r="N37" s="105">
        <v>16</v>
      </c>
      <c r="O37" s="116"/>
      <c r="P37" s="99"/>
      <c r="Q37" s="250" t="s">
        <v>45</v>
      </c>
      <c r="R37" s="79"/>
      <c r="S37" s="79"/>
      <c r="T37" s="77"/>
    </row>
    <row r="38" spans="1:20" x14ac:dyDescent="0.15">
      <c r="A38" s="204"/>
      <c r="B38" s="133"/>
      <c r="C38" s="135"/>
      <c r="D38" s="74">
        <v>1321075</v>
      </c>
      <c r="E38" s="81" t="s">
        <v>200</v>
      </c>
      <c r="F38" s="74" t="s">
        <v>41</v>
      </c>
      <c r="G38" s="81" t="s">
        <v>29</v>
      </c>
      <c r="H38" s="86"/>
      <c r="I38" s="86"/>
      <c r="J38" s="81" t="s">
        <v>29</v>
      </c>
      <c r="K38" s="81">
        <v>4</v>
      </c>
      <c r="L38" s="81">
        <v>64</v>
      </c>
      <c r="M38" s="81">
        <v>32</v>
      </c>
      <c r="N38" s="81">
        <v>32</v>
      </c>
      <c r="O38" s="118"/>
      <c r="P38" s="81"/>
      <c r="Q38" s="81"/>
      <c r="R38" s="75" t="s">
        <v>32</v>
      </c>
      <c r="S38" s="75"/>
      <c r="T38" s="77"/>
    </row>
    <row r="39" spans="1:20" ht="22.5" x14ac:dyDescent="0.15">
      <c r="A39" s="204"/>
      <c r="B39" s="133"/>
      <c r="C39" s="135"/>
      <c r="D39" s="74" t="s">
        <v>63</v>
      </c>
      <c r="E39" s="74" t="s">
        <v>64</v>
      </c>
      <c r="F39" s="74" t="s">
        <v>55</v>
      </c>
      <c r="G39" s="74" t="s">
        <v>29</v>
      </c>
      <c r="H39" s="74"/>
      <c r="I39" s="78"/>
      <c r="J39" s="74" t="s">
        <v>29</v>
      </c>
      <c r="K39" s="74">
        <v>12</v>
      </c>
      <c r="L39" s="74">
        <v>360</v>
      </c>
      <c r="M39" s="78">
        <v>0</v>
      </c>
      <c r="N39" s="78">
        <v>360</v>
      </c>
      <c r="O39" s="119"/>
      <c r="P39" s="76"/>
      <c r="Q39" s="76"/>
      <c r="R39" s="76"/>
      <c r="S39" s="76" t="s">
        <v>65</v>
      </c>
      <c r="T39" s="77" t="s">
        <v>66</v>
      </c>
    </row>
    <row r="40" spans="1:20" ht="22.5" x14ac:dyDescent="0.15">
      <c r="A40" s="204"/>
      <c r="B40" s="133"/>
      <c r="C40" s="135"/>
      <c r="D40" s="74" t="s">
        <v>67</v>
      </c>
      <c r="E40" s="74" t="s">
        <v>68</v>
      </c>
      <c r="F40" s="74" t="s">
        <v>55</v>
      </c>
      <c r="G40" s="74" t="s">
        <v>29</v>
      </c>
      <c r="H40" s="74"/>
      <c r="I40" s="78"/>
      <c r="J40" s="74" t="s">
        <v>29</v>
      </c>
      <c r="K40" s="74">
        <v>4</v>
      </c>
      <c r="L40" s="74">
        <v>120</v>
      </c>
      <c r="M40" s="78">
        <v>0</v>
      </c>
      <c r="N40" s="78">
        <v>120</v>
      </c>
      <c r="O40" s="119"/>
      <c r="P40" s="76"/>
      <c r="Q40" s="76"/>
      <c r="R40" s="76"/>
      <c r="S40" s="76"/>
      <c r="T40" s="77" t="s">
        <v>66</v>
      </c>
    </row>
    <row r="41" spans="1:20" ht="14.25" thickBot="1" x14ac:dyDescent="0.2">
      <c r="A41" s="205"/>
      <c r="B41" s="134"/>
      <c r="C41" s="136"/>
      <c r="D41" s="137" t="s">
        <v>59</v>
      </c>
      <c r="E41" s="137"/>
      <c r="F41" s="87"/>
      <c r="G41" s="87"/>
      <c r="H41" s="87"/>
      <c r="I41" s="87"/>
      <c r="J41" s="88"/>
      <c r="K41" s="87">
        <v>38</v>
      </c>
      <c r="L41" s="87">
        <v>832</v>
      </c>
      <c r="M41" s="87">
        <v>176</v>
      </c>
      <c r="N41" s="87">
        <v>656</v>
      </c>
      <c r="O41" s="120"/>
      <c r="P41" s="89"/>
      <c r="Q41" s="89"/>
      <c r="R41" s="89"/>
      <c r="S41" s="89"/>
      <c r="T41" s="90"/>
    </row>
    <row r="42" spans="1:20" ht="20.25" customHeight="1" x14ac:dyDescent="0.15">
      <c r="A42" s="182" t="s">
        <v>69</v>
      </c>
      <c r="B42" s="185" t="s">
        <v>70</v>
      </c>
      <c r="C42" s="190" t="s">
        <v>71</v>
      </c>
      <c r="D42" s="14">
        <v>1911001</v>
      </c>
      <c r="E42" s="14" t="s">
        <v>72</v>
      </c>
      <c r="F42" s="14" t="s">
        <v>55</v>
      </c>
      <c r="G42" s="14" t="s">
        <v>29</v>
      </c>
      <c r="H42" s="14"/>
      <c r="I42" s="14"/>
      <c r="J42" s="14" t="s">
        <v>29</v>
      </c>
      <c r="K42" s="14">
        <v>0.5</v>
      </c>
      <c r="L42" s="14">
        <v>8</v>
      </c>
      <c r="M42" s="14">
        <v>0</v>
      </c>
      <c r="N42" s="14">
        <v>8</v>
      </c>
      <c r="O42" s="121" t="s">
        <v>34</v>
      </c>
      <c r="P42" s="35"/>
      <c r="Q42" s="35"/>
      <c r="R42" s="35"/>
      <c r="S42" s="35"/>
      <c r="T42" s="54"/>
    </row>
    <row r="43" spans="1:20" x14ac:dyDescent="0.15">
      <c r="A43" s="183"/>
      <c r="B43" s="185"/>
      <c r="C43" s="191"/>
      <c r="D43" s="9">
        <v>1911002</v>
      </c>
      <c r="E43" s="9" t="s">
        <v>73</v>
      </c>
      <c r="F43" s="9" t="s">
        <v>55</v>
      </c>
      <c r="G43" s="9" t="s">
        <v>29</v>
      </c>
      <c r="H43" s="9"/>
      <c r="I43" s="9"/>
      <c r="J43" s="9" t="s">
        <v>29</v>
      </c>
      <c r="K43" s="9">
        <v>0.5</v>
      </c>
      <c r="L43" s="9">
        <v>8</v>
      </c>
      <c r="M43" s="9">
        <v>0</v>
      </c>
      <c r="N43" s="9">
        <v>8</v>
      </c>
      <c r="O43" s="30"/>
      <c r="P43" s="28" t="s">
        <v>34</v>
      </c>
      <c r="Q43" s="28"/>
      <c r="R43" s="28"/>
      <c r="S43" s="28"/>
      <c r="T43" s="51"/>
    </row>
    <row r="44" spans="1:20" x14ac:dyDescent="0.15">
      <c r="A44" s="183"/>
      <c r="B44" s="185"/>
      <c r="C44" s="191"/>
      <c r="D44" s="9">
        <v>1911008</v>
      </c>
      <c r="E44" s="9" t="s">
        <v>74</v>
      </c>
      <c r="F44" s="9" t="s">
        <v>55</v>
      </c>
      <c r="G44" s="9" t="s">
        <v>29</v>
      </c>
      <c r="H44" s="9"/>
      <c r="I44" s="9"/>
      <c r="J44" s="9" t="s">
        <v>29</v>
      </c>
      <c r="K44" s="9">
        <v>1</v>
      </c>
      <c r="L44" s="9">
        <v>16</v>
      </c>
      <c r="M44" s="9">
        <v>0</v>
      </c>
      <c r="N44" s="9">
        <v>16</v>
      </c>
      <c r="O44" s="30" t="s">
        <v>75</v>
      </c>
      <c r="P44" s="28"/>
      <c r="Q44" s="28"/>
      <c r="R44" s="28"/>
      <c r="S44" s="28"/>
      <c r="T44" s="51"/>
    </row>
    <row r="45" spans="1:20" x14ac:dyDescent="0.15">
      <c r="A45" s="183"/>
      <c r="B45" s="185"/>
      <c r="C45" s="191"/>
      <c r="D45" s="9">
        <v>1911009</v>
      </c>
      <c r="E45" s="9" t="s">
        <v>76</v>
      </c>
      <c r="F45" s="9" t="s">
        <v>55</v>
      </c>
      <c r="G45" s="9" t="s">
        <v>29</v>
      </c>
      <c r="H45" s="9"/>
      <c r="I45" s="9"/>
      <c r="J45" s="9" t="s">
        <v>29</v>
      </c>
      <c r="K45" s="9">
        <v>1</v>
      </c>
      <c r="L45" s="9">
        <v>16</v>
      </c>
      <c r="M45" s="9">
        <v>0</v>
      </c>
      <c r="N45" s="9">
        <v>16</v>
      </c>
      <c r="O45" s="30"/>
      <c r="P45" s="28" t="s">
        <v>75</v>
      </c>
      <c r="Q45" s="28"/>
      <c r="R45" s="28"/>
      <c r="S45" s="28"/>
      <c r="T45" s="51"/>
    </row>
    <row r="46" spans="1:20" x14ac:dyDescent="0.15">
      <c r="A46" s="183"/>
      <c r="B46" s="185"/>
      <c r="C46" s="18" t="s">
        <v>70</v>
      </c>
      <c r="D46" s="9"/>
      <c r="E46" s="9" t="s">
        <v>77</v>
      </c>
      <c r="F46" s="9"/>
      <c r="G46" s="9"/>
      <c r="H46" s="9" t="s">
        <v>29</v>
      </c>
      <c r="I46" s="9"/>
      <c r="J46" s="9" t="s">
        <v>29</v>
      </c>
      <c r="K46" s="9">
        <v>2</v>
      </c>
      <c r="L46" s="9">
        <v>32</v>
      </c>
      <c r="M46" s="9">
        <v>32</v>
      </c>
      <c r="N46" s="9">
        <v>0</v>
      </c>
      <c r="O46" s="30"/>
      <c r="P46" s="237" t="s">
        <v>78</v>
      </c>
      <c r="Q46" s="238"/>
      <c r="R46" s="238"/>
      <c r="S46" s="238"/>
      <c r="T46" s="239"/>
    </row>
    <row r="47" spans="1:20" x14ac:dyDescent="0.15">
      <c r="A47" s="183"/>
      <c r="B47" s="186"/>
      <c r="C47" s="213" t="s">
        <v>59</v>
      </c>
      <c r="D47" s="214"/>
      <c r="E47" s="215"/>
      <c r="F47" s="17"/>
      <c r="G47" s="17"/>
      <c r="H47" s="17"/>
      <c r="I47" s="36"/>
      <c r="J47" s="36"/>
      <c r="K47" s="16">
        <v>5</v>
      </c>
      <c r="L47" s="16">
        <f>SUM(L42:L46)</f>
        <v>80</v>
      </c>
      <c r="M47" s="16">
        <f>SUM(M42:M46)</f>
        <v>32</v>
      </c>
      <c r="N47" s="16">
        <f>SUM(N42:N46)</f>
        <v>48</v>
      </c>
      <c r="O47" s="179" t="s">
        <v>188</v>
      </c>
      <c r="P47" s="179"/>
      <c r="Q47" s="179"/>
      <c r="R47" s="179"/>
      <c r="S47" s="179"/>
      <c r="T47" s="180"/>
    </row>
    <row r="48" spans="1:20" x14ac:dyDescent="0.15">
      <c r="A48" s="183"/>
      <c r="B48" s="187" t="s">
        <v>79</v>
      </c>
      <c r="C48" s="192" t="s">
        <v>80</v>
      </c>
      <c r="D48" s="9">
        <v>1911010</v>
      </c>
      <c r="E48" s="21" t="s">
        <v>81</v>
      </c>
      <c r="F48" s="9" t="s">
        <v>41</v>
      </c>
      <c r="G48" s="15"/>
      <c r="H48" s="9" t="s">
        <v>29</v>
      </c>
      <c r="I48" s="9"/>
      <c r="J48" s="9"/>
      <c r="K48" s="15">
        <v>2</v>
      </c>
      <c r="L48" s="15">
        <v>32</v>
      </c>
      <c r="M48" s="15">
        <v>16</v>
      </c>
      <c r="N48" s="15">
        <v>16</v>
      </c>
      <c r="O48" s="30"/>
      <c r="P48" s="28" t="s">
        <v>45</v>
      </c>
      <c r="Q48" s="28"/>
      <c r="R48" s="28"/>
      <c r="S48" s="28"/>
      <c r="T48" s="51"/>
    </row>
    <row r="49" spans="1:20" x14ac:dyDescent="0.15">
      <c r="A49" s="183"/>
      <c r="B49" s="187"/>
      <c r="C49" s="193"/>
      <c r="D49" s="9">
        <v>1911011</v>
      </c>
      <c r="E49" s="21" t="s">
        <v>82</v>
      </c>
      <c r="F49" s="9" t="s">
        <v>55</v>
      </c>
      <c r="G49" s="15"/>
      <c r="H49" s="9" t="s">
        <v>29</v>
      </c>
      <c r="I49" s="9"/>
      <c r="J49" s="9"/>
      <c r="K49" s="15">
        <v>1</v>
      </c>
      <c r="L49" s="15">
        <v>30</v>
      </c>
      <c r="M49" s="15"/>
      <c r="N49" s="15">
        <v>30</v>
      </c>
      <c r="O49" s="30"/>
      <c r="P49" s="28"/>
      <c r="Q49" s="28"/>
      <c r="R49" s="28"/>
      <c r="S49" s="28"/>
      <c r="T49" s="51"/>
    </row>
    <row r="50" spans="1:20" x14ac:dyDescent="0.15">
      <c r="A50" s="183"/>
      <c r="B50" s="187"/>
      <c r="C50" s="193"/>
      <c r="D50" s="9">
        <v>1911012</v>
      </c>
      <c r="E50" s="21" t="s">
        <v>83</v>
      </c>
      <c r="F50" s="9" t="s">
        <v>41</v>
      </c>
      <c r="G50" s="15"/>
      <c r="H50" s="9" t="s">
        <v>29</v>
      </c>
      <c r="I50" s="9"/>
      <c r="J50" s="9"/>
      <c r="K50" s="15">
        <v>2</v>
      </c>
      <c r="L50" s="15">
        <v>32</v>
      </c>
      <c r="M50" s="15">
        <v>16</v>
      </c>
      <c r="N50" s="15">
        <v>16</v>
      </c>
      <c r="O50" s="30"/>
      <c r="P50" s="28"/>
      <c r="Q50" s="28"/>
      <c r="R50" s="28"/>
      <c r="S50" s="30" t="s">
        <v>45</v>
      </c>
      <c r="T50" s="55"/>
    </row>
    <row r="51" spans="1:20" x14ac:dyDescent="0.15">
      <c r="A51" s="183"/>
      <c r="B51" s="187"/>
      <c r="C51" s="193"/>
      <c r="D51" s="9">
        <v>1911013</v>
      </c>
      <c r="E51" s="21" t="s">
        <v>84</v>
      </c>
      <c r="F51" s="9" t="s">
        <v>41</v>
      </c>
      <c r="G51" s="15"/>
      <c r="H51" s="9" t="s">
        <v>29</v>
      </c>
      <c r="I51" s="9"/>
      <c r="J51" s="9"/>
      <c r="K51" s="15">
        <v>4</v>
      </c>
      <c r="L51" s="15">
        <v>64</v>
      </c>
      <c r="M51" s="15">
        <v>32</v>
      </c>
      <c r="N51" s="15">
        <v>32</v>
      </c>
      <c r="O51" s="30"/>
      <c r="P51" s="28"/>
      <c r="Q51" s="28" t="s">
        <v>45</v>
      </c>
      <c r="R51" s="28" t="s">
        <v>45</v>
      </c>
      <c r="T51" s="55"/>
    </row>
    <row r="52" spans="1:20" x14ac:dyDescent="0.15">
      <c r="A52" s="183"/>
      <c r="B52" s="187"/>
      <c r="C52" s="193"/>
      <c r="D52" s="9">
        <v>1911014</v>
      </c>
      <c r="E52" s="21" t="s">
        <v>85</v>
      </c>
      <c r="F52" s="9" t="s">
        <v>41</v>
      </c>
      <c r="G52" s="15"/>
      <c r="H52" s="9" t="s">
        <v>29</v>
      </c>
      <c r="I52" s="9"/>
      <c r="J52" s="9"/>
      <c r="K52" s="15">
        <v>2</v>
      </c>
      <c r="L52" s="15">
        <v>32</v>
      </c>
      <c r="M52" s="15">
        <v>16</v>
      </c>
      <c r="N52" s="15">
        <v>16</v>
      </c>
      <c r="O52" s="30"/>
      <c r="P52" s="28"/>
      <c r="Q52" s="28"/>
      <c r="R52" s="28"/>
      <c r="S52" s="30" t="s">
        <v>45</v>
      </c>
      <c r="T52" s="55"/>
    </row>
    <row r="53" spans="1:20" x14ac:dyDescent="0.15">
      <c r="A53" s="183"/>
      <c r="B53" s="187"/>
      <c r="C53" s="193"/>
      <c r="D53" s="9">
        <v>1911015</v>
      </c>
      <c r="E53" s="21" t="s">
        <v>86</v>
      </c>
      <c r="F53" s="9" t="s">
        <v>55</v>
      </c>
      <c r="G53" s="20"/>
      <c r="H53" s="9" t="s">
        <v>29</v>
      </c>
      <c r="I53" s="37"/>
      <c r="J53" s="37"/>
      <c r="K53" s="20"/>
      <c r="L53" s="20"/>
      <c r="M53" s="20"/>
      <c r="N53" s="20"/>
      <c r="O53" s="122"/>
      <c r="P53" s="38"/>
      <c r="Q53" s="38"/>
      <c r="R53" s="38"/>
      <c r="S53" s="38"/>
      <c r="T53" s="55"/>
    </row>
    <row r="54" spans="1:20" ht="36" x14ac:dyDescent="0.15">
      <c r="A54" s="183"/>
      <c r="B54" s="187"/>
      <c r="C54" s="194"/>
      <c r="D54" s="19"/>
      <c r="E54" s="21" t="s">
        <v>87</v>
      </c>
      <c r="F54" s="20"/>
      <c r="G54" s="20"/>
      <c r="H54" s="9" t="s">
        <v>29</v>
      </c>
      <c r="I54" s="37"/>
      <c r="J54" s="37"/>
      <c r="K54" s="20"/>
      <c r="L54" s="20"/>
      <c r="M54" s="20"/>
      <c r="N54" s="20"/>
      <c r="O54" s="122"/>
      <c r="P54" s="38"/>
      <c r="Q54" s="38"/>
      <c r="R54" s="38"/>
      <c r="S54" s="38"/>
      <c r="T54" s="55"/>
    </row>
    <row r="55" spans="1:20" x14ac:dyDescent="0.15">
      <c r="A55" s="183"/>
      <c r="B55" s="187"/>
      <c r="C55" s="213" t="s">
        <v>59</v>
      </c>
      <c r="D55" s="214"/>
      <c r="E55" s="215"/>
      <c r="F55" s="22"/>
      <c r="G55" s="22"/>
      <c r="H55" s="22"/>
      <c r="I55" s="39"/>
      <c r="J55" s="39"/>
      <c r="K55" s="40"/>
      <c r="L55" s="22"/>
      <c r="M55" s="22"/>
      <c r="N55" s="22"/>
      <c r="O55" s="216"/>
      <c r="P55" s="216"/>
      <c r="Q55" s="216"/>
      <c r="R55" s="216"/>
      <c r="S55" s="216"/>
      <c r="T55" s="217"/>
    </row>
    <row r="56" spans="1:20" ht="22.5" x14ac:dyDescent="0.15">
      <c r="A56" s="183"/>
      <c r="B56" s="188" t="s">
        <v>88</v>
      </c>
      <c r="C56" s="23" t="s">
        <v>89</v>
      </c>
      <c r="D56" s="24"/>
      <c r="E56" s="11" t="s">
        <v>90</v>
      </c>
      <c r="F56" s="25"/>
      <c r="G56" s="25"/>
      <c r="H56" s="9" t="s">
        <v>29</v>
      </c>
      <c r="I56" s="41"/>
      <c r="J56" s="41"/>
      <c r="K56" s="42"/>
      <c r="L56" s="25"/>
      <c r="M56" s="43"/>
      <c r="N56" s="25"/>
      <c r="O56" s="44"/>
      <c r="P56" s="44"/>
      <c r="Q56" s="44"/>
      <c r="R56" s="44"/>
      <c r="S56" s="44"/>
      <c r="T56" s="44"/>
    </row>
    <row r="57" spans="1:20" ht="22.5" x14ac:dyDescent="0.15">
      <c r="A57" s="183"/>
      <c r="B57" s="189"/>
      <c r="C57" s="23" t="s">
        <v>91</v>
      </c>
      <c r="D57" s="24"/>
      <c r="E57" s="11" t="s">
        <v>90</v>
      </c>
      <c r="F57" s="25"/>
      <c r="G57" s="25"/>
      <c r="H57" s="9" t="s">
        <v>29</v>
      </c>
      <c r="I57" s="41"/>
      <c r="J57" s="41"/>
      <c r="K57" s="42"/>
      <c r="L57" s="25"/>
      <c r="M57" s="45"/>
      <c r="N57" s="25"/>
      <c r="O57" s="44"/>
      <c r="P57" s="44"/>
      <c r="Q57" s="44"/>
      <c r="R57" s="44"/>
      <c r="S57" s="44"/>
      <c r="T57" s="44"/>
    </row>
    <row r="58" spans="1:20" ht="22.5" x14ac:dyDescent="0.15">
      <c r="A58" s="183"/>
      <c r="B58" s="189"/>
      <c r="C58" s="23" t="s">
        <v>92</v>
      </c>
      <c r="D58" s="24"/>
      <c r="E58" s="11" t="s">
        <v>90</v>
      </c>
      <c r="F58" s="25"/>
      <c r="G58" s="25"/>
      <c r="H58" s="9" t="s">
        <v>29</v>
      </c>
      <c r="I58" s="41"/>
      <c r="J58" s="41"/>
      <c r="K58" s="42"/>
      <c r="L58" s="25"/>
      <c r="M58" s="25"/>
      <c r="N58" s="25"/>
      <c r="O58" s="44"/>
      <c r="P58" s="44"/>
      <c r="Q58" s="44"/>
      <c r="R58" s="44"/>
      <c r="S58" s="44"/>
      <c r="T58" s="44"/>
    </row>
    <row r="59" spans="1:20" x14ac:dyDescent="0.15">
      <c r="A59" s="183"/>
      <c r="B59" s="189"/>
      <c r="C59" s="218" t="s">
        <v>59</v>
      </c>
      <c r="D59" s="219"/>
      <c r="E59" s="220"/>
      <c r="F59" s="26"/>
      <c r="G59" s="26"/>
      <c r="H59" s="26"/>
      <c r="I59" s="46"/>
      <c r="J59" s="46"/>
      <c r="K59" s="47"/>
      <c r="L59" s="26"/>
      <c r="M59" s="26"/>
      <c r="N59" s="26"/>
      <c r="O59" s="221"/>
      <c r="P59" s="221"/>
      <c r="Q59" s="221"/>
      <c r="R59" s="221"/>
      <c r="S59" s="221"/>
      <c r="T59" s="221"/>
    </row>
    <row r="60" spans="1:20" ht="22.5" x14ac:dyDescent="0.15">
      <c r="A60" s="184"/>
      <c r="B60" s="189"/>
      <c r="C60" s="3" t="s">
        <v>93</v>
      </c>
      <c r="D60" s="3"/>
      <c r="E60" s="3" t="s">
        <v>94</v>
      </c>
      <c r="F60" s="3"/>
      <c r="G60" s="3"/>
      <c r="H60" s="3"/>
      <c r="I60" s="3"/>
      <c r="J60" s="3"/>
      <c r="K60" s="222" t="s">
        <v>95</v>
      </c>
      <c r="L60" s="223"/>
      <c r="M60" s="223"/>
      <c r="N60" s="223"/>
      <c r="O60" s="223"/>
      <c r="P60" s="223"/>
      <c r="Q60" s="223"/>
      <c r="R60" s="223"/>
      <c r="S60" s="223"/>
      <c r="T60" s="224"/>
    </row>
    <row r="61" spans="1:20" x14ac:dyDescent="0.15">
      <c r="A61" s="184"/>
      <c r="B61" s="189"/>
      <c r="C61" s="207" t="s">
        <v>59</v>
      </c>
      <c r="D61" s="208"/>
      <c r="E61" s="209"/>
      <c r="F61" s="27"/>
      <c r="G61" s="27"/>
      <c r="H61" s="27"/>
      <c r="I61" s="27"/>
      <c r="J61" s="27"/>
      <c r="K61" s="48"/>
      <c r="L61" s="49"/>
      <c r="M61" s="49"/>
      <c r="N61" s="49"/>
      <c r="O61" s="123"/>
      <c r="P61" s="49"/>
      <c r="Q61" s="49"/>
      <c r="R61" s="49"/>
      <c r="S61" s="49"/>
      <c r="T61" s="56"/>
    </row>
    <row r="62" spans="1:20" x14ac:dyDescent="0.15">
      <c r="A62" s="184"/>
      <c r="B62" s="189"/>
      <c r="C62" s="195" t="s">
        <v>96</v>
      </c>
      <c r="D62" s="91">
        <v>1611011</v>
      </c>
      <c r="E62" s="92" t="s">
        <v>202</v>
      </c>
      <c r="F62" s="92" t="s">
        <v>41</v>
      </c>
      <c r="G62" s="92"/>
      <c r="H62" s="92" t="s">
        <v>29</v>
      </c>
      <c r="I62" s="92"/>
      <c r="J62" s="92" t="s">
        <v>29</v>
      </c>
      <c r="K62" s="92">
        <v>3</v>
      </c>
      <c r="L62" s="92">
        <v>48</v>
      </c>
      <c r="M62" s="92">
        <v>24</v>
      </c>
      <c r="N62" s="92">
        <v>24</v>
      </c>
      <c r="O62" s="124"/>
      <c r="P62" s="93" t="s">
        <v>203</v>
      </c>
      <c r="Q62" s="94"/>
      <c r="R62" s="94"/>
      <c r="S62" s="94"/>
      <c r="T62" s="95"/>
    </row>
    <row r="63" spans="1:20" x14ac:dyDescent="0.15">
      <c r="A63" s="184"/>
      <c r="B63" s="189"/>
      <c r="C63" s="195"/>
      <c r="D63" s="92">
        <v>1332017</v>
      </c>
      <c r="E63" s="92" t="s">
        <v>205</v>
      </c>
      <c r="F63" s="92" t="s">
        <v>28</v>
      </c>
      <c r="G63" s="96"/>
      <c r="H63" s="92" t="s">
        <v>29</v>
      </c>
      <c r="I63" s="92"/>
      <c r="J63" s="92" t="s">
        <v>29</v>
      </c>
      <c r="K63" s="92">
        <v>4</v>
      </c>
      <c r="L63" s="92">
        <v>64</v>
      </c>
      <c r="M63" s="92">
        <v>64</v>
      </c>
      <c r="N63" s="92">
        <v>0</v>
      </c>
      <c r="O63" s="117"/>
      <c r="P63" s="92"/>
      <c r="Q63" s="92"/>
      <c r="R63" s="94" t="s">
        <v>32</v>
      </c>
      <c r="S63" s="94"/>
      <c r="T63" s="94"/>
    </row>
    <row r="64" spans="1:20" x14ac:dyDescent="0.15">
      <c r="A64" s="184"/>
      <c r="B64" s="189"/>
      <c r="C64" s="195"/>
      <c r="D64" s="252">
        <v>1321082</v>
      </c>
      <c r="E64" s="107" t="s">
        <v>216</v>
      </c>
      <c r="F64" s="107" t="s">
        <v>41</v>
      </c>
      <c r="G64" s="107"/>
      <c r="H64" s="107" t="s">
        <v>29</v>
      </c>
      <c r="I64" s="107"/>
      <c r="J64" s="107" t="s">
        <v>29</v>
      </c>
      <c r="K64" s="107">
        <v>1</v>
      </c>
      <c r="L64" s="107">
        <v>16</v>
      </c>
      <c r="M64" s="107">
        <v>8</v>
      </c>
      <c r="N64" s="107">
        <v>8</v>
      </c>
      <c r="O64" s="119"/>
      <c r="P64" s="76"/>
      <c r="Q64" s="108"/>
      <c r="R64" s="109" t="s">
        <v>217</v>
      </c>
      <c r="S64" s="94"/>
      <c r="T64" s="94"/>
    </row>
    <row r="65" spans="1:20" x14ac:dyDescent="0.15">
      <c r="A65" s="184"/>
      <c r="B65" s="189"/>
      <c r="C65" s="195"/>
      <c r="D65" s="78">
        <v>1321084</v>
      </c>
      <c r="E65" s="110" t="s">
        <v>221</v>
      </c>
      <c r="F65" s="110" t="s">
        <v>41</v>
      </c>
      <c r="G65" s="110"/>
      <c r="H65" s="130" t="s">
        <v>29</v>
      </c>
      <c r="I65" s="110"/>
      <c r="J65" s="110" t="s">
        <v>29</v>
      </c>
      <c r="K65" s="110">
        <v>1</v>
      </c>
      <c r="L65" s="110">
        <v>16</v>
      </c>
      <c r="M65" s="110">
        <v>8</v>
      </c>
      <c r="N65" s="110">
        <v>8</v>
      </c>
      <c r="O65" s="76"/>
      <c r="P65" s="251" t="s">
        <v>217</v>
      </c>
      <c r="Q65" s="108"/>
      <c r="R65" s="109"/>
      <c r="S65" s="94"/>
      <c r="T65" s="94"/>
    </row>
    <row r="66" spans="1:20" x14ac:dyDescent="0.15">
      <c r="A66" s="184"/>
      <c r="B66" s="189"/>
      <c r="C66" s="195"/>
      <c r="D66" s="92">
        <v>1321083</v>
      </c>
      <c r="E66" s="107" t="s">
        <v>218</v>
      </c>
      <c r="F66" s="107" t="s">
        <v>41</v>
      </c>
      <c r="G66" s="107"/>
      <c r="H66" s="107" t="s">
        <v>29</v>
      </c>
      <c r="I66" s="107"/>
      <c r="J66" s="107" t="s">
        <v>29</v>
      </c>
      <c r="K66" s="107">
        <v>1</v>
      </c>
      <c r="L66" s="107">
        <v>16</v>
      </c>
      <c r="M66" s="107">
        <v>8</v>
      </c>
      <c r="N66" s="107">
        <v>8</v>
      </c>
      <c r="O66" s="119"/>
      <c r="P66" s="76"/>
      <c r="Q66" s="108"/>
      <c r="R66" s="109" t="s">
        <v>217</v>
      </c>
      <c r="S66" s="94"/>
      <c r="T66" s="94"/>
    </row>
    <row r="67" spans="1:20" x14ac:dyDescent="0.15">
      <c r="A67" s="184"/>
      <c r="B67" s="189"/>
      <c r="C67" s="195"/>
      <c r="D67" s="92">
        <v>1321045</v>
      </c>
      <c r="E67" s="96" t="s">
        <v>206</v>
      </c>
      <c r="F67" s="92" t="s">
        <v>41</v>
      </c>
      <c r="G67" s="96"/>
      <c r="H67" s="92" t="s">
        <v>29</v>
      </c>
      <c r="I67" s="92"/>
      <c r="J67" s="96" t="s">
        <v>29</v>
      </c>
      <c r="K67" s="96">
        <v>2</v>
      </c>
      <c r="L67" s="96">
        <v>32</v>
      </c>
      <c r="M67" s="96">
        <v>16</v>
      </c>
      <c r="N67" s="96">
        <v>16</v>
      </c>
      <c r="O67" s="125"/>
      <c r="P67" s="96"/>
      <c r="Q67" s="94"/>
      <c r="R67" s="94" t="s">
        <v>45</v>
      </c>
      <c r="S67" s="94"/>
      <c r="T67" s="94"/>
    </row>
    <row r="68" spans="1:20" x14ac:dyDescent="0.15">
      <c r="A68" s="184"/>
      <c r="B68" s="189"/>
      <c r="C68" s="195"/>
      <c r="D68" s="92">
        <v>1321081</v>
      </c>
      <c r="E68" s="96" t="s">
        <v>207</v>
      </c>
      <c r="F68" s="92" t="s">
        <v>41</v>
      </c>
      <c r="G68" s="96"/>
      <c r="H68" s="96" t="s">
        <v>29</v>
      </c>
      <c r="I68" s="97"/>
      <c r="J68" s="96" t="s">
        <v>29</v>
      </c>
      <c r="K68" s="96">
        <v>4</v>
      </c>
      <c r="L68" s="96">
        <v>64</v>
      </c>
      <c r="M68" s="96">
        <v>32</v>
      </c>
      <c r="N68" s="96">
        <v>32</v>
      </c>
      <c r="O68" s="125"/>
      <c r="P68" s="96"/>
      <c r="Q68" s="98" t="s">
        <v>204</v>
      </c>
      <c r="R68" s="94"/>
      <c r="S68" s="94"/>
      <c r="T68" s="94"/>
    </row>
    <row r="69" spans="1:20" x14ac:dyDescent="0.15">
      <c r="A69" s="184"/>
      <c r="B69" s="189"/>
      <c r="C69" s="195"/>
      <c r="D69" s="100">
        <v>1321047</v>
      </c>
      <c r="E69" s="101" t="s">
        <v>208</v>
      </c>
      <c r="F69" s="100" t="s">
        <v>209</v>
      </c>
      <c r="G69" s="96"/>
      <c r="H69" s="96" t="s">
        <v>29</v>
      </c>
      <c r="I69" s="97"/>
      <c r="J69" s="101" t="s">
        <v>29</v>
      </c>
      <c r="K69" s="101">
        <v>4</v>
      </c>
      <c r="L69" s="101">
        <v>64</v>
      </c>
      <c r="M69" s="101">
        <v>32</v>
      </c>
      <c r="N69" s="101">
        <v>32</v>
      </c>
      <c r="O69" s="126"/>
      <c r="P69" s="101"/>
      <c r="Q69" s="101"/>
      <c r="R69" s="98" t="s">
        <v>204</v>
      </c>
      <c r="S69" s="98"/>
      <c r="T69" s="99"/>
    </row>
    <row r="70" spans="1:20" x14ac:dyDescent="0.15">
      <c r="A70" s="184"/>
      <c r="B70" s="189"/>
      <c r="C70" s="195"/>
      <c r="D70" s="3">
        <v>1321035</v>
      </c>
      <c r="E70" s="113" t="s">
        <v>224</v>
      </c>
      <c r="F70" s="100" t="s">
        <v>209</v>
      </c>
      <c r="G70" s="3"/>
      <c r="H70" s="96" t="s">
        <v>29</v>
      </c>
      <c r="I70" s="3"/>
      <c r="J70" s="96" t="s">
        <v>29</v>
      </c>
      <c r="K70" s="101">
        <v>4</v>
      </c>
      <c r="L70" s="101">
        <v>64</v>
      </c>
      <c r="M70" s="101">
        <v>32</v>
      </c>
      <c r="N70" s="101">
        <v>32</v>
      </c>
      <c r="O70" s="131"/>
      <c r="P70" s="3"/>
      <c r="Q70" s="3"/>
      <c r="R70" s="98" t="s">
        <v>204</v>
      </c>
      <c r="S70" s="50"/>
      <c r="T70" s="57"/>
    </row>
    <row r="71" spans="1:20" x14ac:dyDescent="0.15">
      <c r="A71" s="184"/>
      <c r="B71" s="189"/>
      <c r="C71" s="207" t="s">
        <v>59</v>
      </c>
      <c r="D71" s="208"/>
      <c r="E71" s="209"/>
      <c r="F71" s="27"/>
      <c r="G71" s="27"/>
      <c r="H71" s="27"/>
      <c r="I71" s="27"/>
      <c r="J71" s="27"/>
      <c r="K71" s="48"/>
      <c r="L71" s="49"/>
      <c r="M71" s="49"/>
      <c r="N71" s="49"/>
      <c r="O71" s="123"/>
      <c r="P71" s="49"/>
      <c r="Q71" s="49"/>
      <c r="R71" s="49"/>
      <c r="S71" s="49"/>
      <c r="T71" s="56"/>
    </row>
    <row r="72" spans="1:20" x14ac:dyDescent="0.15">
      <c r="A72" s="184"/>
      <c r="B72" s="189"/>
      <c r="C72" s="195" t="s">
        <v>97</v>
      </c>
      <c r="D72" s="132">
        <v>1341138</v>
      </c>
      <c r="E72" s="113" t="s">
        <v>225</v>
      </c>
      <c r="F72" s="92" t="s">
        <v>55</v>
      </c>
      <c r="G72" s="96" t="s">
        <v>29</v>
      </c>
      <c r="H72" s="78"/>
      <c r="I72" s="78"/>
      <c r="J72" s="92" t="s">
        <v>29</v>
      </c>
      <c r="K72" s="92">
        <v>1</v>
      </c>
      <c r="L72" s="92">
        <v>30</v>
      </c>
      <c r="M72" s="92"/>
      <c r="N72" s="92">
        <v>30</v>
      </c>
      <c r="O72" s="117"/>
      <c r="P72" s="92"/>
      <c r="Q72" s="102"/>
      <c r="R72" s="92" t="s">
        <v>210</v>
      </c>
      <c r="S72" s="102"/>
      <c r="T72" s="95"/>
    </row>
    <row r="73" spans="1:20" x14ac:dyDescent="0.15">
      <c r="A73" s="184"/>
      <c r="B73" s="189"/>
      <c r="C73" s="195"/>
      <c r="D73" s="132" t="s">
        <v>219</v>
      </c>
      <c r="E73" s="81" t="s">
        <v>226</v>
      </c>
      <c r="F73" s="92" t="s">
        <v>55</v>
      </c>
      <c r="G73" s="96" t="s">
        <v>29</v>
      </c>
      <c r="H73" s="97"/>
      <c r="I73" s="97"/>
      <c r="J73" s="96" t="s">
        <v>29</v>
      </c>
      <c r="K73" s="96">
        <v>1</v>
      </c>
      <c r="L73" s="96">
        <v>30</v>
      </c>
      <c r="M73" s="96"/>
      <c r="N73" s="96">
        <v>30</v>
      </c>
      <c r="O73" s="125"/>
      <c r="P73" s="96" t="s">
        <v>210</v>
      </c>
      <c r="Q73" s="102"/>
      <c r="R73" s="102"/>
      <c r="S73" s="102"/>
      <c r="T73" s="95"/>
    </row>
    <row r="74" spans="1:20" x14ac:dyDescent="0.15">
      <c r="A74" s="184"/>
      <c r="B74" s="189"/>
      <c r="C74" s="195"/>
      <c r="D74" s="132" t="s">
        <v>220</v>
      </c>
      <c r="E74" s="81" t="s">
        <v>227</v>
      </c>
      <c r="F74" s="92" t="s">
        <v>55</v>
      </c>
      <c r="G74" s="96" t="s">
        <v>29</v>
      </c>
      <c r="H74" s="97"/>
      <c r="I74" s="97"/>
      <c r="J74" s="96" t="s">
        <v>29</v>
      </c>
      <c r="K74" s="96">
        <v>1</v>
      </c>
      <c r="L74" s="96">
        <v>30</v>
      </c>
      <c r="M74" s="96"/>
      <c r="N74" s="96">
        <v>30</v>
      </c>
      <c r="O74" s="125"/>
      <c r="P74" s="96"/>
      <c r="Q74" s="96" t="s">
        <v>210</v>
      </c>
      <c r="R74" s="102"/>
      <c r="S74" s="102"/>
      <c r="T74" s="95"/>
    </row>
    <row r="75" spans="1:20" x14ac:dyDescent="0.15">
      <c r="A75" s="184"/>
      <c r="B75" s="189"/>
      <c r="C75" s="231" t="s">
        <v>59</v>
      </c>
      <c r="D75" s="232"/>
      <c r="E75" s="233"/>
      <c r="F75" s="58"/>
      <c r="G75" s="58"/>
      <c r="H75" s="58"/>
      <c r="I75" s="58"/>
      <c r="J75" s="58"/>
      <c r="K75" s="58">
        <f>SUM(K72:K74)</f>
        <v>3</v>
      </c>
      <c r="L75" s="58">
        <f>SUM(L72:L74)</f>
        <v>90</v>
      </c>
      <c r="M75" s="58"/>
      <c r="N75" s="58">
        <f>SUM(N72:N74)</f>
        <v>90</v>
      </c>
      <c r="O75" s="127"/>
      <c r="P75" s="59"/>
      <c r="Q75" s="59"/>
      <c r="R75" s="59"/>
      <c r="S75" s="59"/>
      <c r="T75" s="59"/>
    </row>
    <row r="76" spans="1:20" x14ac:dyDescent="0.15">
      <c r="A76" s="184"/>
      <c r="B76" s="189"/>
      <c r="C76" s="196" t="s">
        <v>215</v>
      </c>
      <c r="D76" s="92">
        <v>1332038</v>
      </c>
      <c r="E76" s="92" t="s">
        <v>211</v>
      </c>
      <c r="F76" s="92" t="s">
        <v>41</v>
      </c>
      <c r="G76" s="92"/>
      <c r="H76" s="92" t="s">
        <v>29</v>
      </c>
      <c r="I76" s="92"/>
      <c r="J76" s="92"/>
      <c r="K76" s="92">
        <v>4</v>
      </c>
      <c r="L76" s="92">
        <v>64</v>
      </c>
      <c r="M76" s="92">
        <v>32</v>
      </c>
      <c r="N76" s="92">
        <v>32</v>
      </c>
      <c r="O76" s="128"/>
      <c r="P76" s="94"/>
      <c r="Q76" s="94"/>
      <c r="R76" s="94" t="s">
        <v>32</v>
      </c>
      <c r="S76" s="94"/>
      <c r="T76" s="94"/>
    </row>
    <row r="77" spans="1:20" x14ac:dyDescent="0.15">
      <c r="A77" s="184"/>
      <c r="B77" s="189"/>
      <c r="C77" s="196"/>
      <c r="D77" s="92">
        <v>1332039</v>
      </c>
      <c r="E77" s="92" t="s">
        <v>212</v>
      </c>
      <c r="F77" s="92" t="s">
        <v>41</v>
      </c>
      <c r="G77" s="92"/>
      <c r="H77" s="92" t="s">
        <v>29</v>
      </c>
      <c r="I77" s="92"/>
      <c r="J77" s="92"/>
      <c r="K77" s="92">
        <v>4</v>
      </c>
      <c r="L77" s="92">
        <v>64</v>
      </c>
      <c r="M77" s="92">
        <v>32</v>
      </c>
      <c r="N77" s="92">
        <v>32</v>
      </c>
      <c r="O77" s="128"/>
      <c r="P77" s="94"/>
      <c r="Q77" s="94"/>
      <c r="R77" s="94" t="s">
        <v>32</v>
      </c>
      <c r="S77" s="94"/>
      <c r="T77" s="94"/>
    </row>
    <row r="78" spans="1:20" x14ac:dyDescent="0.15">
      <c r="A78" s="184"/>
      <c r="B78" s="189"/>
      <c r="C78" s="234" t="s">
        <v>59</v>
      </c>
      <c r="D78" s="235"/>
      <c r="E78" s="236"/>
      <c r="F78" s="4"/>
      <c r="G78" s="4"/>
      <c r="H78" s="4"/>
      <c r="I78" s="4"/>
      <c r="J78" s="4"/>
      <c r="K78" s="4">
        <f>SUM(K76:K77)</f>
        <v>8</v>
      </c>
      <c r="L78" s="4">
        <f>SUM(L76:L77)</f>
        <v>128</v>
      </c>
      <c r="M78" s="4">
        <f>SUM(M76:M77)</f>
        <v>64</v>
      </c>
      <c r="N78" s="4">
        <f>SUM(N76:N77)</f>
        <v>64</v>
      </c>
      <c r="O78" s="129"/>
      <c r="P78" s="6"/>
      <c r="Q78" s="6"/>
      <c r="R78" s="6"/>
      <c r="S78" s="6"/>
      <c r="T78" s="6"/>
    </row>
    <row r="79" spans="1:20" x14ac:dyDescent="0.15">
      <c r="A79" s="225" t="s">
        <v>98</v>
      </c>
      <c r="B79" s="226"/>
      <c r="C79" s="226"/>
      <c r="D79" s="226"/>
      <c r="E79" s="227"/>
      <c r="F79" s="210" t="s">
        <v>99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2"/>
    </row>
    <row r="80" spans="1:20" ht="14.25" thickBot="1" x14ac:dyDescent="0.2">
      <c r="A80" s="228"/>
      <c r="B80" s="229"/>
      <c r="C80" s="229"/>
      <c r="D80" s="229"/>
      <c r="E80" s="230"/>
      <c r="F80" s="197" t="s">
        <v>100</v>
      </c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</row>
    <row r="81" spans="1:20" ht="14.25" thickBot="1" x14ac:dyDescent="0.2">
      <c r="A81" s="199" t="s">
        <v>101</v>
      </c>
      <c r="B81" s="200"/>
      <c r="C81" s="200"/>
      <c r="D81" s="200"/>
      <c r="E81" s="201"/>
      <c r="F81" s="202" t="s">
        <v>102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3"/>
    </row>
    <row r="82" spans="1:20" x14ac:dyDescent="0.15">
      <c r="A82" s="206" t="s">
        <v>103</v>
      </c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</row>
    <row r="83" spans="1:20" x14ac:dyDescent="0.15">
      <c r="A83" s="181" t="s">
        <v>104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</row>
    <row r="84" spans="1:20" ht="14.25" x14ac:dyDescent="0.15">
      <c r="A84" s="181" t="s">
        <v>187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</row>
  </sheetData>
  <mergeCells count="57">
    <mergeCell ref="A33:A41"/>
    <mergeCell ref="A82:T82"/>
    <mergeCell ref="A83:T83"/>
    <mergeCell ref="C61:E61"/>
    <mergeCell ref="F79:T79"/>
    <mergeCell ref="C55:E55"/>
    <mergeCell ref="O55:T55"/>
    <mergeCell ref="C59:E59"/>
    <mergeCell ref="O59:T59"/>
    <mergeCell ref="K60:T60"/>
    <mergeCell ref="A79:E80"/>
    <mergeCell ref="C71:E71"/>
    <mergeCell ref="C75:E75"/>
    <mergeCell ref="C78:E78"/>
    <mergeCell ref="P46:T46"/>
    <mergeCell ref="C47:E47"/>
    <mergeCell ref="O47:T47"/>
    <mergeCell ref="A84:T84"/>
    <mergeCell ref="A42:A78"/>
    <mergeCell ref="B42:B47"/>
    <mergeCell ref="B48:B55"/>
    <mergeCell ref="B56:B78"/>
    <mergeCell ref="C42:C45"/>
    <mergeCell ref="C48:C54"/>
    <mergeCell ref="C62:C70"/>
    <mergeCell ref="C72:C74"/>
    <mergeCell ref="C76:C77"/>
    <mergeCell ref="F80:T80"/>
    <mergeCell ref="A81:E81"/>
    <mergeCell ref="F81:T81"/>
    <mergeCell ref="A1:T1"/>
    <mergeCell ref="G2:H2"/>
    <mergeCell ref="I2:J2"/>
    <mergeCell ref="K2:N2"/>
    <mergeCell ref="O2:T2"/>
    <mergeCell ref="A2:C4"/>
    <mergeCell ref="M3:N3"/>
    <mergeCell ref="O3:P3"/>
    <mergeCell ref="Q3:R3"/>
    <mergeCell ref="S3:T3"/>
    <mergeCell ref="H3:H4"/>
    <mergeCell ref="I3:I4"/>
    <mergeCell ref="J3:J4"/>
    <mergeCell ref="K3:K4"/>
    <mergeCell ref="L3:L4"/>
    <mergeCell ref="D2:D4"/>
    <mergeCell ref="F2:F4"/>
    <mergeCell ref="G3:G4"/>
    <mergeCell ref="A26:C32"/>
    <mergeCell ref="D32:E32"/>
    <mergeCell ref="A5:C25"/>
    <mergeCell ref="D25:E25"/>
    <mergeCell ref="B33:B41"/>
    <mergeCell ref="C33:C34"/>
    <mergeCell ref="C35:C41"/>
    <mergeCell ref="D41:E41"/>
    <mergeCell ref="E2:E4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workbookViewId="0">
      <pane xSplit="3" ySplit="4" topLeftCell="D62" activePane="bottomRight" state="frozen"/>
      <selection pane="topRight"/>
      <selection pane="bottomLeft"/>
      <selection pane="bottomRight" activeCell="E5" sqref="C5:T84"/>
    </sheetView>
  </sheetViews>
  <sheetFormatPr defaultColWidth="9" defaultRowHeight="13.5" x14ac:dyDescent="0.15"/>
  <cols>
    <col min="1" max="1" width="7.625" customWidth="1"/>
    <col min="2" max="2" width="5.875" customWidth="1"/>
    <col min="3" max="3" width="10.875" customWidth="1"/>
    <col min="5" max="5" width="14.875" customWidth="1"/>
    <col min="6" max="6" width="8.625" customWidth="1"/>
    <col min="7" max="7" width="5.75" customWidth="1"/>
    <col min="8" max="8" width="6.375" customWidth="1"/>
    <col min="9" max="9" width="4.75" customWidth="1"/>
    <col min="10" max="10" width="4.625" customWidth="1"/>
    <col min="11" max="11" width="5" customWidth="1"/>
    <col min="12" max="14" width="4.75" customWidth="1"/>
    <col min="15" max="20" width="5.125" style="1" customWidth="1"/>
  </cols>
  <sheetData>
    <row r="1" spans="1:20" ht="32.25" customHeight="1" x14ac:dyDescent="0.15">
      <c r="A1" s="162" t="s">
        <v>105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x14ac:dyDescent="0.15">
      <c r="A2" s="165" t="s">
        <v>0</v>
      </c>
      <c r="B2" s="166"/>
      <c r="C2" s="167"/>
      <c r="D2" s="176" t="s">
        <v>1</v>
      </c>
      <c r="E2" s="138" t="s">
        <v>2</v>
      </c>
      <c r="F2" s="138" t="s">
        <v>3</v>
      </c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/>
      <c r="N2" s="138"/>
      <c r="O2" s="163" t="s">
        <v>7</v>
      </c>
      <c r="P2" s="163"/>
      <c r="Q2" s="163"/>
      <c r="R2" s="163"/>
      <c r="S2" s="163"/>
      <c r="T2" s="164"/>
    </row>
    <row r="3" spans="1:20" x14ac:dyDescent="0.15">
      <c r="A3" s="168"/>
      <c r="B3" s="169"/>
      <c r="C3" s="170"/>
      <c r="D3" s="177"/>
      <c r="E3" s="139"/>
      <c r="F3" s="139"/>
      <c r="G3" s="139" t="s">
        <v>8</v>
      </c>
      <c r="H3" s="139" t="s">
        <v>9</v>
      </c>
      <c r="I3" s="139" t="s">
        <v>10</v>
      </c>
      <c r="J3" s="139" t="s">
        <v>11</v>
      </c>
      <c r="K3" s="139" t="s">
        <v>12</v>
      </c>
      <c r="L3" s="139" t="s">
        <v>13</v>
      </c>
      <c r="M3" s="139" t="s">
        <v>14</v>
      </c>
      <c r="N3" s="139"/>
      <c r="O3" s="174" t="s">
        <v>15</v>
      </c>
      <c r="P3" s="174"/>
      <c r="Q3" s="174" t="s">
        <v>16</v>
      </c>
      <c r="R3" s="174"/>
      <c r="S3" s="174" t="s">
        <v>17</v>
      </c>
      <c r="T3" s="175"/>
    </row>
    <row r="4" spans="1:20" x14ac:dyDescent="0.15">
      <c r="A4" s="171"/>
      <c r="B4" s="172"/>
      <c r="C4" s="173"/>
      <c r="D4" s="178"/>
      <c r="E4" s="139"/>
      <c r="F4" s="139"/>
      <c r="G4" s="139"/>
      <c r="H4" s="139"/>
      <c r="I4" s="139"/>
      <c r="J4" s="139"/>
      <c r="K4" s="139"/>
      <c r="L4" s="139"/>
      <c r="M4" s="2" t="s">
        <v>18</v>
      </c>
      <c r="N4" s="2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7" t="s">
        <v>25</v>
      </c>
    </row>
    <row r="5" spans="1:20" x14ac:dyDescent="0.15">
      <c r="A5" s="183" t="s">
        <v>69</v>
      </c>
      <c r="B5" s="187" t="s">
        <v>88</v>
      </c>
      <c r="C5" s="243" t="s">
        <v>89</v>
      </c>
      <c r="D5" s="62">
        <v>1922100</v>
      </c>
      <c r="E5" s="62" t="s">
        <v>106</v>
      </c>
      <c r="F5" s="62" t="s">
        <v>41</v>
      </c>
      <c r="G5" s="63"/>
      <c r="H5" s="62" t="s">
        <v>29</v>
      </c>
      <c r="I5" s="62" t="s">
        <v>29</v>
      </c>
      <c r="J5" s="62"/>
      <c r="K5" s="62">
        <v>6</v>
      </c>
      <c r="L5" s="62">
        <v>96</v>
      </c>
      <c r="M5" s="62">
        <v>64</v>
      </c>
      <c r="N5" s="62">
        <v>32</v>
      </c>
      <c r="O5" s="64" t="s">
        <v>107</v>
      </c>
      <c r="P5" s="64"/>
      <c r="Q5" s="64"/>
      <c r="R5" s="64"/>
      <c r="S5" s="64"/>
      <c r="T5" s="64"/>
    </row>
    <row r="6" spans="1:20" x14ac:dyDescent="0.15">
      <c r="A6" s="183"/>
      <c r="B6" s="187"/>
      <c r="C6" s="243"/>
      <c r="D6" s="62">
        <v>1922101</v>
      </c>
      <c r="E6" s="62" t="s">
        <v>108</v>
      </c>
      <c r="F6" s="62" t="s">
        <v>41</v>
      </c>
      <c r="G6" s="63"/>
      <c r="H6" s="62" t="s">
        <v>29</v>
      </c>
      <c r="I6" s="62" t="s">
        <v>29</v>
      </c>
      <c r="J6" s="62"/>
      <c r="K6" s="62">
        <v>6</v>
      </c>
      <c r="L6" s="62">
        <v>96</v>
      </c>
      <c r="M6" s="62">
        <v>64</v>
      </c>
      <c r="N6" s="62">
        <v>32</v>
      </c>
      <c r="O6" s="64"/>
      <c r="P6" s="64" t="s">
        <v>107</v>
      </c>
      <c r="Q6" s="64"/>
      <c r="R6" s="64"/>
      <c r="S6" s="64"/>
      <c r="T6" s="64"/>
    </row>
    <row r="7" spans="1:20" x14ac:dyDescent="0.15">
      <c r="A7" s="183"/>
      <c r="B7" s="187"/>
      <c r="C7" s="243"/>
      <c r="D7" s="62">
        <v>1922102</v>
      </c>
      <c r="E7" s="62" t="s">
        <v>109</v>
      </c>
      <c r="F7" s="62" t="s">
        <v>41</v>
      </c>
      <c r="G7" s="63"/>
      <c r="H7" s="62" t="s">
        <v>29</v>
      </c>
      <c r="I7" s="62" t="s">
        <v>29</v>
      </c>
      <c r="J7" s="62"/>
      <c r="K7" s="62">
        <v>6</v>
      </c>
      <c r="L7" s="62">
        <v>96</v>
      </c>
      <c r="M7" s="62">
        <v>64</v>
      </c>
      <c r="N7" s="62">
        <v>32</v>
      </c>
      <c r="O7" s="64"/>
      <c r="P7" s="64"/>
      <c r="Q7" s="64" t="s">
        <v>107</v>
      </c>
      <c r="R7" s="64"/>
      <c r="S7" s="64"/>
      <c r="T7" s="64"/>
    </row>
    <row r="8" spans="1:20" x14ac:dyDescent="0.15">
      <c r="A8" s="183"/>
      <c r="B8" s="187"/>
      <c r="C8" s="243"/>
      <c r="D8" s="62">
        <v>1922103</v>
      </c>
      <c r="E8" s="62" t="s">
        <v>110</v>
      </c>
      <c r="F8" s="62" t="s">
        <v>41</v>
      </c>
      <c r="G8" s="63"/>
      <c r="H8" s="62" t="s">
        <v>29</v>
      </c>
      <c r="I8" s="62" t="s">
        <v>29</v>
      </c>
      <c r="J8" s="62"/>
      <c r="K8" s="62">
        <v>6</v>
      </c>
      <c r="L8" s="62">
        <v>96</v>
      </c>
      <c r="M8" s="62">
        <v>64</v>
      </c>
      <c r="N8" s="62">
        <v>32</v>
      </c>
      <c r="O8" s="64"/>
      <c r="P8" s="64"/>
      <c r="Q8" s="64"/>
      <c r="R8" s="64" t="s">
        <v>107</v>
      </c>
      <c r="S8" s="64"/>
      <c r="T8" s="64"/>
    </row>
    <row r="9" spans="1:20" x14ac:dyDescent="0.15">
      <c r="A9" s="183"/>
      <c r="B9" s="187"/>
      <c r="C9" s="243"/>
      <c r="D9" s="62">
        <v>1922104</v>
      </c>
      <c r="E9" s="62" t="s">
        <v>111</v>
      </c>
      <c r="F9" s="62" t="s">
        <v>41</v>
      </c>
      <c r="G9" s="63"/>
      <c r="H9" s="62" t="s">
        <v>29</v>
      </c>
      <c r="I9" s="62" t="s">
        <v>29</v>
      </c>
      <c r="J9" s="62"/>
      <c r="K9" s="62">
        <v>6</v>
      </c>
      <c r="L9" s="62">
        <v>96</v>
      </c>
      <c r="M9" s="62">
        <v>64</v>
      </c>
      <c r="N9" s="62">
        <v>32</v>
      </c>
      <c r="O9" s="64"/>
      <c r="P9" s="64"/>
      <c r="Q9" s="64"/>
      <c r="R9" s="64"/>
      <c r="S9" s="64" t="s">
        <v>107</v>
      </c>
      <c r="T9" s="64"/>
    </row>
    <row r="10" spans="1:20" x14ac:dyDescent="0.15">
      <c r="A10" s="184"/>
      <c r="B10" s="188"/>
      <c r="C10" s="243"/>
      <c r="D10" s="62">
        <v>1922105</v>
      </c>
      <c r="E10" s="62" t="s">
        <v>112</v>
      </c>
      <c r="F10" s="62" t="s">
        <v>41</v>
      </c>
      <c r="G10" s="63"/>
      <c r="H10" s="62" t="s">
        <v>29</v>
      </c>
      <c r="I10" s="62" t="s">
        <v>29</v>
      </c>
      <c r="J10" s="62"/>
      <c r="K10" s="62">
        <v>2</v>
      </c>
      <c r="L10" s="62">
        <v>32</v>
      </c>
      <c r="M10" s="62">
        <v>16</v>
      </c>
      <c r="N10" s="62">
        <v>16</v>
      </c>
      <c r="O10" s="64" t="s">
        <v>45</v>
      </c>
      <c r="P10" s="64"/>
      <c r="Q10" s="64"/>
      <c r="R10" s="64"/>
      <c r="S10" s="64"/>
      <c r="T10" s="64"/>
    </row>
    <row r="11" spans="1:20" x14ac:dyDescent="0.15">
      <c r="A11" s="184"/>
      <c r="B11" s="188"/>
      <c r="C11" s="243"/>
      <c r="D11" s="62">
        <v>1922106</v>
      </c>
      <c r="E11" s="62" t="s">
        <v>113</v>
      </c>
      <c r="F11" s="62" t="s">
        <v>41</v>
      </c>
      <c r="G11" s="63"/>
      <c r="H11" s="62" t="s">
        <v>29</v>
      </c>
      <c r="I11" s="62" t="s">
        <v>29</v>
      </c>
      <c r="J11" s="62"/>
      <c r="K11" s="62">
        <v>2</v>
      </c>
      <c r="L11" s="62">
        <v>32</v>
      </c>
      <c r="M11" s="62">
        <v>16</v>
      </c>
      <c r="N11" s="62">
        <v>16</v>
      </c>
      <c r="O11" s="64"/>
      <c r="P11" s="64" t="s">
        <v>45</v>
      </c>
      <c r="Q11" s="64"/>
      <c r="R11" s="64"/>
      <c r="S11" s="64"/>
      <c r="T11" s="64"/>
    </row>
    <row r="12" spans="1:20" x14ac:dyDescent="0.15">
      <c r="A12" s="184"/>
      <c r="B12" s="188"/>
      <c r="C12" s="243"/>
      <c r="D12" s="62">
        <v>1922107</v>
      </c>
      <c r="E12" s="62" t="s">
        <v>114</v>
      </c>
      <c r="F12" s="62" t="s">
        <v>41</v>
      </c>
      <c r="G12" s="63"/>
      <c r="H12" s="62" t="s">
        <v>29</v>
      </c>
      <c r="I12" s="62" t="s">
        <v>29</v>
      </c>
      <c r="J12" s="62"/>
      <c r="K12" s="62">
        <v>2</v>
      </c>
      <c r="L12" s="62">
        <v>32</v>
      </c>
      <c r="M12" s="62">
        <v>16</v>
      </c>
      <c r="N12" s="62">
        <v>16</v>
      </c>
      <c r="O12" s="64"/>
      <c r="P12" s="64"/>
      <c r="Q12" s="64" t="s">
        <v>45</v>
      </c>
      <c r="R12" s="64"/>
      <c r="S12" s="64"/>
      <c r="T12" s="64"/>
    </row>
    <row r="13" spans="1:20" x14ac:dyDescent="0.15">
      <c r="A13" s="184"/>
      <c r="B13" s="188"/>
      <c r="C13" s="243"/>
      <c r="D13" s="62">
        <v>1922108</v>
      </c>
      <c r="E13" s="62" t="s">
        <v>115</v>
      </c>
      <c r="F13" s="62" t="s">
        <v>41</v>
      </c>
      <c r="G13" s="63"/>
      <c r="H13" s="62" t="s">
        <v>29</v>
      </c>
      <c r="I13" s="62" t="s">
        <v>29</v>
      </c>
      <c r="J13" s="62"/>
      <c r="K13" s="62">
        <v>2</v>
      </c>
      <c r="L13" s="62">
        <v>32</v>
      </c>
      <c r="M13" s="62">
        <v>16</v>
      </c>
      <c r="N13" s="62">
        <v>16</v>
      </c>
      <c r="O13" s="64"/>
      <c r="P13" s="64"/>
      <c r="Q13" s="64"/>
      <c r="R13" s="64" t="s">
        <v>45</v>
      </c>
      <c r="S13" s="64"/>
      <c r="T13" s="64"/>
    </row>
    <row r="14" spans="1:20" x14ac:dyDescent="0.15">
      <c r="A14" s="184"/>
      <c r="B14" s="188"/>
      <c r="C14" s="243"/>
      <c r="D14" s="62">
        <v>1922109</v>
      </c>
      <c r="E14" s="62" t="s">
        <v>116</v>
      </c>
      <c r="F14" s="62" t="s">
        <v>41</v>
      </c>
      <c r="G14" s="63"/>
      <c r="H14" s="62" t="s">
        <v>29</v>
      </c>
      <c r="I14" s="62" t="s">
        <v>29</v>
      </c>
      <c r="J14" s="62"/>
      <c r="K14" s="62">
        <v>2</v>
      </c>
      <c r="L14" s="62">
        <v>32</v>
      </c>
      <c r="M14" s="62">
        <v>16</v>
      </c>
      <c r="N14" s="62">
        <v>16</v>
      </c>
      <c r="O14" s="64"/>
      <c r="P14" s="64"/>
      <c r="Q14" s="64"/>
      <c r="R14" s="64"/>
      <c r="S14" s="64" t="s">
        <v>45</v>
      </c>
      <c r="T14" s="64"/>
    </row>
    <row r="15" spans="1:20" x14ac:dyDescent="0.15">
      <c r="A15" s="184"/>
      <c r="B15" s="188"/>
      <c r="C15" s="243"/>
      <c r="D15" s="62">
        <v>1922110</v>
      </c>
      <c r="E15" s="62" t="s">
        <v>117</v>
      </c>
      <c r="F15" s="62" t="s">
        <v>41</v>
      </c>
      <c r="G15" s="63"/>
      <c r="H15" s="62" t="s">
        <v>29</v>
      </c>
      <c r="I15" s="62"/>
      <c r="J15" s="62" t="s">
        <v>29</v>
      </c>
      <c r="K15" s="62">
        <v>2</v>
      </c>
      <c r="L15" s="62">
        <v>32</v>
      </c>
      <c r="M15" s="62">
        <v>16</v>
      </c>
      <c r="N15" s="62">
        <v>16</v>
      </c>
      <c r="O15" s="64" t="s">
        <v>45</v>
      </c>
      <c r="P15" s="64"/>
      <c r="Q15" s="64"/>
      <c r="R15" s="64"/>
      <c r="S15" s="64"/>
      <c r="T15" s="64"/>
    </row>
    <row r="16" spans="1:20" x14ac:dyDescent="0.15">
      <c r="A16" s="184"/>
      <c r="B16" s="188"/>
      <c r="C16" s="243"/>
      <c r="D16" s="62">
        <v>1922111</v>
      </c>
      <c r="E16" s="62" t="s">
        <v>118</v>
      </c>
      <c r="F16" s="62" t="s">
        <v>41</v>
      </c>
      <c r="G16" s="63"/>
      <c r="H16" s="62" t="s">
        <v>29</v>
      </c>
      <c r="I16" s="62"/>
      <c r="J16" s="62" t="s">
        <v>29</v>
      </c>
      <c r="K16" s="62">
        <v>2</v>
      </c>
      <c r="L16" s="62">
        <v>32</v>
      </c>
      <c r="M16" s="62">
        <v>16</v>
      </c>
      <c r="N16" s="62">
        <v>16</v>
      </c>
      <c r="O16" s="64"/>
      <c r="P16" s="64" t="s">
        <v>45</v>
      </c>
      <c r="Q16" s="64"/>
      <c r="R16" s="64"/>
      <c r="S16" s="64"/>
      <c r="T16" s="64"/>
    </row>
    <row r="17" spans="1:20" x14ac:dyDescent="0.15">
      <c r="A17" s="184"/>
      <c r="B17" s="188"/>
      <c r="C17" s="243"/>
      <c r="D17" s="62">
        <v>1922112</v>
      </c>
      <c r="E17" s="62" t="s">
        <v>119</v>
      </c>
      <c r="F17" s="62" t="s">
        <v>41</v>
      </c>
      <c r="G17" s="63"/>
      <c r="H17" s="62" t="s">
        <v>29</v>
      </c>
      <c r="I17" s="62"/>
      <c r="J17" s="62" t="s">
        <v>29</v>
      </c>
      <c r="K17" s="62">
        <v>2</v>
      </c>
      <c r="L17" s="62">
        <v>32</v>
      </c>
      <c r="M17" s="62">
        <v>16</v>
      </c>
      <c r="N17" s="62">
        <v>16</v>
      </c>
      <c r="O17" s="64"/>
      <c r="P17" s="64"/>
      <c r="Q17" s="64" t="s">
        <v>45</v>
      </c>
      <c r="R17" s="64"/>
      <c r="S17" s="64"/>
      <c r="T17" s="64"/>
    </row>
    <row r="18" spans="1:20" x14ac:dyDescent="0.15">
      <c r="A18" s="184"/>
      <c r="B18" s="188"/>
      <c r="C18" s="243"/>
      <c r="D18" s="62">
        <v>1922113</v>
      </c>
      <c r="E18" s="62" t="s">
        <v>120</v>
      </c>
      <c r="F18" s="62" t="s">
        <v>41</v>
      </c>
      <c r="G18" s="63"/>
      <c r="H18" s="62" t="s">
        <v>29</v>
      </c>
      <c r="I18" s="62"/>
      <c r="J18" s="62" t="s">
        <v>29</v>
      </c>
      <c r="K18" s="62">
        <v>2</v>
      </c>
      <c r="L18" s="62">
        <v>32</v>
      </c>
      <c r="M18" s="62">
        <v>16</v>
      </c>
      <c r="N18" s="62">
        <v>16</v>
      </c>
      <c r="O18" s="64"/>
      <c r="P18" s="64"/>
      <c r="Q18" s="64"/>
      <c r="R18" s="64" t="s">
        <v>45</v>
      </c>
      <c r="S18" s="64"/>
      <c r="T18" s="64"/>
    </row>
    <row r="19" spans="1:20" x14ac:dyDescent="0.15">
      <c r="A19" s="184"/>
      <c r="B19" s="188"/>
      <c r="C19" s="243"/>
      <c r="D19" s="62">
        <v>1922114</v>
      </c>
      <c r="E19" s="62" t="s">
        <v>121</v>
      </c>
      <c r="F19" s="62" t="s">
        <v>41</v>
      </c>
      <c r="G19" s="63"/>
      <c r="H19" s="62" t="s">
        <v>29</v>
      </c>
      <c r="I19" s="62"/>
      <c r="J19" s="62" t="s">
        <v>29</v>
      </c>
      <c r="K19" s="62">
        <v>2</v>
      </c>
      <c r="L19" s="62">
        <v>32</v>
      </c>
      <c r="M19" s="62">
        <v>16</v>
      </c>
      <c r="N19" s="62">
        <v>16</v>
      </c>
      <c r="O19" s="64"/>
      <c r="P19" s="64"/>
      <c r="Q19" s="64"/>
      <c r="R19" s="64"/>
      <c r="S19" s="64" t="s">
        <v>45</v>
      </c>
      <c r="T19" s="64"/>
    </row>
    <row r="20" spans="1:20" x14ac:dyDescent="0.15">
      <c r="A20" s="184"/>
      <c r="B20" s="188"/>
      <c r="C20" s="243"/>
      <c r="D20" s="62">
        <v>1922115</v>
      </c>
      <c r="E20" s="62" t="s">
        <v>122</v>
      </c>
      <c r="F20" s="62" t="s">
        <v>41</v>
      </c>
      <c r="G20" s="63"/>
      <c r="H20" s="62" t="s">
        <v>29</v>
      </c>
      <c r="I20" s="62" t="s">
        <v>29</v>
      </c>
      <c r="J20" s="62"/>
      <c r="K20" s="62">
        <v>1</v>
      </c>
      <c r="L20" s="62">
        <v>16</v>
      </c>
      <c r="M20" s="62">
        <v>8</v>
      </c>
      <c r="N20" s="62">
        <v>8</v>
      </c>
      <c r="O20" s="64"/>
      <c r="P20" s="64" t="s">
        <v>75</v>
      </c>
      <c r="Q20" s="64"/>
      <c r="R20" s="64"/>
      <c r="S20" s="64"/>
      <c r="T20" s="64"/>
    </row>
    <row r="21" spans="1:20" x14ac:dyDescent="0.15">
      <c r="A21" s="184"/>
      <c r="B21" s="188"/>
      <c r="C21" s="243"/>
      <c r="D21" s="62">
        <v>1922116</v>
      </c>
      <c r="E21" s="62" t="s">
        <v>123</v>
      </c>
      <c r="F21" s="62" t="s">
        <v>41</v>
      </c>
      <c r="G21" s="63"/>
      <c r="H21" s="62" t="s">
        <v>29</v>
      </c>
      <c r="I21" s="62" t="s">
        <v>29</v>
      </c>
      <c r="J21" s="62"/>
      <c r="K21" s="62">
        <v>1</v>
      </c>
      <c r="L21" s="62">
        <v>16</v>
      </c>
      <c r="M21" s="62">
        <v>8</v>
      </c>
      <c r="N21" s="62">
        <v>8</v>
      </c>
      <c r="O21" s="64"/>
      <c r="P21" s="64"/>
      <c r="Q21" s="64" t="s">
        <v>75</v>
      </c>
      <c r="R21" s="64"/>
      <c r="S21" s="64"/>
      <c r="T21" s="64"/>
    </row>
    <row r="22" spans="1:20" x14ac:dyDescent="0.15">
      <c r="A22" s="184"/>
      <c r="B22" s="188"/>
      <c r="C22" s="243"/>
      <c r="D22" s="62">
        <v>1922117</v>
      </c>
      <c r="E22" s="62" t="s">
        <v>124</v>
      </c>
      <c r="F22" s="62" t="s">
        <v>41</v>
      </c>
      <c r="G22" s="63"/>
      <c r="H22" s="62" t="s">
        <v>29</v>
      </c>
      <c r="I22" s="62" t="s">
        <v>29</v>
      </c>
      <c r="J22" s="62"/>
      <c r="K22" s="62">
        <v>1</v>
      </c>
      <c r="L22" s="62">
        <v>16</v>
      </c>
      <c r="M22" s="62">
        <v>8</v>
      </c>
      <c r="N22" s="62">
        <v>8</v>
      </c>
      <c r="O22" s="64"/>
      <c r="P22" s="64"/>
      <c r="Q22" s="64"/>
      <c r="R22" s="64" t="s">
        <v>75</v>
      </c>
      <c r="S22" s="64"/>
      <c r="T22" s="64"/>
    </row>
    <row r="23" spans="1:20" x14ac:dyDescent="0.15">
      <c r="A23" s="184"/>
      <c r="B23" s="188"/>
      <c r="C23" s="243"/>
      <c r="D23" s="62">
        <v>1922118</v>
      </c>
      <c r="E23" s="62" t="s">
        <v>125</v>
      </c>
      <c r="F23" s="62" t="s">
        <v>41</v>
      </c>
      <c r="G23" s="63"/>
      <c r="H23" s="62" t="s">
        <v>29</v>
      </c>
      <c r="I23" s="62" t="s">
        <v>29</v>
      </c>
      <c r="J23" s="62"/>
      <c r="K23" s="62">
        <v>1</v>
      </c>
      <c r="L23" s="62">
        <v>16</v>
      </c>
      <c r="M23" s="62">
        <v>8</v>
      </c>
      <c r="N23" s="62">
        <v>8</v>
      </c>
      <c r="O23" s="64"/>
      <c r="P23" s="64"/>
      <c r="Q23" s="64"/>
      <c r="R23" s="64"/>
      <c r="S23" s="64" t="s">
        <v>75</v>
      </c>
      <c r="T23" s="64"/>
    </row>
    <row r="24" spans="1:20" x14ac:dyDescent="0.15">
      <c r="A24" s="184"/>
      <c r="B24" s="188"/>
      <c r="C24" s="243"/>
      <c r="D24" s="62">
        <v>1922119</v>
      </c>
      <c r="E24" s="62" t="s">
        <v>126</v>
      </c>
      <c r="F24" s="62" t="s">
        <v>41</v>
      </c>
      <c r="G24" s="65"/>
      <c r="H24" s="62" t="s">
        <v>29</v>
      </c>
      <c r="I24" s="62" t="s">
        <v>29</v>
      </c>
      <c r="J24" s="66"/>
      <c r="K24" s="62">
        <v>1.5</v>
      </c>
      <c r="L24" s="62">
        <v>24</v>
      </c>
      <c r="M24" s="62">
        <v>12</v>
      </c>
      <c r="N24" s="62">
        <v>12</v>
      </c>
      <c r="O24" s="64" t="s">
        <v>127</v>
      </c>
      <c r="P24" s="64"/>
      <c r="Q24" s="64"/>
      <c r="R24" s="64"/>
      <c r="S24" s="64"/>
      <c r="T24" s="64"/>
    </row>
    <row r="25" spans="1:20" x14ac:dyDescent="0.15">
      <c r="A25" s="184"/>
      <c r="B25" s="188"/>
      <c r="C25" s="243"/>
      <c r="D25" s="62">
        <v>1922120</v>
      </c>
      <c r="E25" s="62" t="s">
        <v>128</v>
      </c>
      <c r="F25" s="62" t="s">
        <v>41</v>
      </c>
      <c r="G25" s="63"/>
      <c r="H25" s="62" t="s">
        <v>29</v>
      </c>
      <c r="I25" s="62" t="s">
        <v>29</v>
      </c>
      <c r="J25" s="62"/>
      <c r="K25" s="62">
        <v>0.5</v>
      </c>
      <c r="L25" s="62">
        <v>8</v>
      </c>
      <c r="M25" s="62">
        <v>4</v>
      </c>
      <c r="N25" s="62">
        <v>4</v>
      </c>
      <c r="O25" s="64"/>
      <c r="P25" s="64" t="s">
        <v>129</v>
      </c>
      <c r="Q25" s="64"/>
      <c r="R25" s="64"/>
      <c r="S25" s="64"/>
      <c r="T25" s="64"/>
    </row>
    <row r="26" spans="1:20" x14ac:dyDescent="0.15">
      <c r="A26" s="184"/>
      <c r="B26" s="188"/>
      <c r="C26" s="243"/>
      <c r="D26" s="62">
        <v>1922121</v>
      </c>
      <c r="E26" s="62" t="s">
        <v>130</v>
      </c>
      <c r="F26" s="62" t="s">
        <v>41</v>
      </c>
      <c r="G26" s="63"/>
      <c r="H26" s="62" t="s">
        <v>29</v>
      </c>
      <c r="I26" s="62" t="s">
        <v>29</v>
      </c>
      <c r="J26" s="62"/>
      <c r="K26" s="62">
        <v>0.5</v>
      </c>
      <c r="L26" s="62">
        <v>8</v>
      </c>
      <c r="M26" s="62">
        <v>4</v>
      </c>
      <c r="N26" s="62">
        <v>4</v>
      </c>
      <c r="O26" s="64"/>
      <c r="P26" s="64"/>
      <c r="Q26" s="64" t="s">
        <v>129</v>
      </c>
      <c r="R26" s="64"/>
      <c r="S26" s="64"/>
      <c r="T26" s="64"/>
    </row>
    <row r="27" spans="1:20" x14ac:dyDescent="0.15">
      <c r="A27" s="184"/>
      <c r="B27" s="188"/>
      <c r="C27" s="243"/>
      <c r="D27" s="62">
        <v>1922122</v>
      </c>
      <c r="E27" s="62" t="s">
        <v>131</v>
      </c>
      <c r="F27" s="62" t="s">
        <v>41</v>
      </c>
      <c r="G27" s="63"/>
      <c r="H27" s="62" t="s">
        <v>29</v>
      </c>
      <c r="I27" s="62" t="s">
        <v>29</v>
      </c>
      <c r="J27" s="62"/>
      <c r="K27" s="62">
        <v>0.5</v>
      </c>
      <c r="L27" s="62">
        <v>8</v>
      </c>
      <c r="M27" s="62">
        <v>4</v>
      </c>
      <c r="N27" s="62">
        <v>4</v>
      </c>
      <c r="O27" s="64"/>
      <c r="P27" s="64"/>
      <c r="Q27" s="64"/>
      <c r="R27" s="64" t="s">
        <v>129</v>
      </c>
      <c r="S27" s="64"/>
      <c r="T27" s="64"/>
    </row>
    <row r="28" spans="1:20" x14ac:dyDescent="0.15">
      <c r="A28" s="184"/>
      <c r="B28" s="188"/>
      <c r="C28" s="243"/>
      <c r="D28" s="62">
        <v>1922123</v>
      </c>
      <c r="E28" s="62" t="s">
        <v>132</v>
      </c>
      <c r="F28" s="62" t="s">
        <v>41</v>
      </c>
      <c r="G28" s="63"/>
      <c r="H28" s="62" t="s">
        <v>29</v>
      </c>
      <c r="I28" s="62" t="s">
        <v>29</v>
      </c>
      <c r="J28" s="62"/>
      <c r="K28" s="62">
        <v>0.5</v>
      </c>
      <c r="L28" s="62">
        <v>8</v>
      </c>
      <c r="M28" s="62">
        <v>4</v>
      </c>
      <c r="N28" s="62">
        <v>4</v>
      </c>
      <c r="O28" s="64"/>
      <c r="P28" s="64"/>
      <c r="Q28" s="64"/>
      <c r="R28" s="64"/>
      <c r="S28" s="64" t="s">
        <v>129</v>
      </c>
      <c r="T28" s="64"/>
    </row>
    <row r="29" spans="1:20" x14ac:dyDescent="0.15">
      <c r="A29" s="184"/>
      <c r="B29" s="188"/>
      <c r="C29" s="243"/>
      <c r="D29" s="62">
        <v>1922124</v>
      </c>
      <c r="E29" s="62" t="s">
        <v>133</v>
      </c>
      <c r="F29" s="62" t="s">
        <v>41</v>
      </c>
      <c r="G29" s="63"/>
      <c r="H29" s="62" t="s">
        <v>29</v>
      </c>
      <c r="I29" s="62"/>
      <c r="J29" s="62" t="s">
        <v>29</v>
      </c>
      <c r="K29" s="62">
        <v>0.5</v>
      </c>
      <c r="L29" s="62">
        <v>8</v>
      </c>
      <c r="M29" s="62">
        <v>2</v>
      </c>
      <c r="N29" s="62">
        <v>6</v>
      </c>
      <c r="O29" s="64" t="s">
        <v>129</v>
      </c>
      <c r="P29" s="64"/>
      <c r="Q29" s="64"/>
      <c r="R29" s="64"/>
      <c r="S29" s="64"/>
      <c r="T29" s="64"/>
    </row>
    <row r="30" spans="1:20" x14ac:dyDescent="0.15">
      <c r="A30" s="184"/>
      <c r="B30" s="188"/>
      <c r="C30" s="243"/>
      <c r="D30" s="62">
        <v>1922125</v>
      </c>
      <c r="E30" s="62" t="s">
        <v>134</v>
      </c>
      <c r="F30" s="62" t="s">
        <v>41</v>
      </c>
      <c r="G30" s="63"/>
      <c r="H30" s="62" t="s">
        <v>29</v>
      </c>
      <c r="I30" s="62"/>
      <c r="J30" s="62" t="s">
        <v>29</v>
      </c>
      <c r="K30" s="62">
        <v>0.5</v>
      </c>
      <c r="L30" s="62">
        <v>8</v>
      </c>
      <c r="M30" s="62">
        <v>2</v>
      </c>
      <c r="N30" s="62">
        <v>6</v>
      </c>
      <c r="O30" s="64"/>
      <c r="P30" s="64" t="s">
        <v>129</v>
      </c>
      <c r="Q30" s="64"/>
      <c r="R30" s="64"/>
      <c r="S30" s="64"/>
      <c r="T30" s="64"/>
    </row>
    <row r="31" spans="1:20" x14ac:dyDescent="0.15">
      <c r="A31" s="184"/>
      <c r="B31" s="188"/>
      <c r="C31" s="243"/>
      <c r="D31" s="62">
        <v>1922126</v>
      </c>
      <c r="E31" s="62" t="s">
        <v>135</v>
      </c>
      <c r="F31" s="62" t="s">
        <v>41</v>
      </c>
      <c r="G31" s="63"/>
      <c r="H31" s="62" t="s">
        <v>29</v>
      </c>
      <c r="I31" s="62"/>
      <c r="J31" s="62" t="s">
        <v>29</v>
      </c>
      <c r="K31" s="62">
        <v>0.5</v>
      </c>
      <c r="L31" s="62">
        <v>8</v>
      </c>
      <c r="M31" s="62">
        <v>2</v>
      </c>
      <c r="N31" s="62">
        <v>6</v>
      </c>
      <c r="O31" s="64"/>
      <c r="P31" s="64"/>
      <c r="Q31" s="64" t="s">
        <v>129</v>
      </c>
      <c r="R31" s="64"/>
      <c r="S31" s="64"/>
      <c r="T31" s="64"/>
    </row>
    <row r="32" spans="1:20" x14ac:dyDescent="0.15">
      <c r="A32" s="184"/>
      <c r="B32" s="188"/>
      <c r="C32" s="243"/>
      <c r="D32" s="62">
        <v>1922127</v>
      </c>
      <c r="E32" s="62" t="s">
        <v>136</v>
      </c>
      <c r="F32" s="62" t="s">
        <v>41</v>
      </c>
      <c r="G32" s="63"/>
      <c r="H32" s="62" t="s">
        <v>29</v>
      </c>
      <c r="I32" s="62"/>
      <c r="J32" s="62" t="s">
        <v>29</v>
      </c>
      <c r="K32" s="62">
        <v>0.5</v>
      </c>
      <c r="L32" s="62">
        <v>8</v>
      </c>
      <c r="M32" s="62">
        <v>2</v>
      </c>
      <c r="N32" s="62">
        <v>6</v>
      </c>
      <c r="O32" s="64"/>
      <c r="P32" s="64"/>
      <c r="Q32" s="64"/>
      <c r="R32" s="64" t="s">
        <v>129</v>
      </c>
      <c r="S32" s="64"/>
      <c r="T32" s="64"/>
    </row>
    <row r="33" spans="1:20" x14ac:dyDescent="0.15">
      <c r="A33" s="184"/>
      <c r="B33" s="188"/>
      <c r="C33" s="243"/>
      <c r="D33" s="62">
        <v>1922128</v>
      </c>
      <c r="E33" s="62" t="s">
        <v>137</v>
      </c>
      <c r="F33" s="62" t="s">
        <v>41</v>
      </c>
      <c r="G33" s="63"/>
      <c r="H33" s="62" t="s">
        <v>29</v>
      </c>
      <c r="I33" s="62"/>
      <c r="J33" s="62" t="s">
        <v>29</v>
      </c>
      <c r="K33" s="62">
        <v>0.5</v>
      </c>
      <c r="L33" s="62">
        <v>8</v>
      </c>
      <c r="M33" s="62">
        <v>2</v>
      </c>
      <c r="N33" s="62">
        <v>6</v>
      </c>
      <c r="O33" s="64"/>
      <c r="P33" s="64"/>
      <c r="Q33" s="64"/>
      <c r="R33" s="64"/>
      <c r="S33" s="64" t="s">
        <v>129</v>
      </c>
      <c r="T33" s="64"/>
    </row>
    <row r="34" spans="1:20" x14ac:dyDescent="0.15">
      <c r="A34" s="184"/>
      <c r="B34" s="188"/>
      <c r="C34" s="240" t="s">
        <v>59</v>
      </c>
      <c r="D34" s="241"/>
      <c r="E34" s="242"/>
      <c r="F34" s="67"/>
      <c r="G34" s="67"/>
      <c r="H34" s="67"/>
      <c r="I34" s="67"/>
      <c r="J34" s="67"/>
      <c r="K34" s="67">
        <f t="shared" ref="K34:N34" si="0">SUM(K5:K33)</f>
        <v>60</v>
      </c>
      <c r="L34" s="67">
        <f t="shared" si="0"/>
        <v>960</v>
      </c>
      <c r="M34" s="67">
        <f t="shared" si="0"/>
        <v>550</v>
      </c>
      <c r="N34" s="67">
        <f t="shared" si="0"/>
        <v>410</v>
      </c>
      <c r="O34" s="68"/>
      <c r="P34" s="68"/>
      <c r="Q34" s="68"/>
      <c r="R34" s="68"/>
      <c r="S34" s="68"/>
      <c r="T34" s="68"/>
    </row>
    <row r="35" spans="1:20" x14ac:dyDescent="0.15">
      <c r="A35" s="184"/>
      <c r="B35" s="188"/>
      <c r="C35" s="244" t="s">
        <v>91</v>
      </c>
      <c r="D35" s="62">
        <v>1922200</v>
      </c>
      <c r="E35" s="62" t="s">
        <v>138</v>
      </c>
      <c r="F35" s="62" t="s">
        <v>41</v>
      </c>
      <c r="G35" s="63"/>
      <c r="H35" s="62" t="s">
        <v>29</v>
      </c>
      <c r="I35" s="62" t="s">
        <v>29</v>
      </c>
      <c r="J35" s="62"/>
      <c r="K35" s="62">
        <v>6</v>
      </c>
      <c r="L35" s="62">
        <v>96</v>
      </c>
      <c r="M35" s="62">
        <v>64</v>
      </c>
      <c r="N35" s="62">
        <v>32</v>
      </c>
      <c r="O35" s="64" t="s">
        <v>107</v>
      </c>
      <c r="P35" s="64"/>
      <c r="Q35" s="64"/>
      <c r="R35" s="64"/>
      <c r="S35" s="64"/>
      <c r="T35" s="64"/>
    </row>
    <row r="36" spans="1:20" x14ac:dyDescent="0.15">
      <c r="A36" s="184"/>
      <c r="B36" s="188"/>
      <c r="C36" s="245"/>
      <c r="D36" s="62">
        <v>1922201</v>
      </c>
      <c r="E36" s="62" t="s">
        <v>139</v>
      </c>
      <c r="F36" s="62" t="s">
        <v>41</v>
      </c>
      <c r="G36" s="63"/>
      <c r="H36" s="62" t="s">
        <v>29</v>
      </c>
      <c r="I36" s="62" t="s">
        <v>29</v>
      </c>
      <c r="J36" s="62"/>
      <c r="K36" s="62">
        <v>6</v>
      </c>
      <c r="L36" s="62">
        <v>96</v>
      </c>
      <c r="M36" s="62">
        <v>64</v>
      </c>
      <c r="N36" s="62">
        <v>32</v>
      </c>
      <c r="O36" s="64"/>
      <c r="P36" s="64" t="s">
        <v>107</v>
      </c>
      <c r="Q36" s="64"/>
      <c r="R36" s="64"/>
      <c r="S36" s="64"/>
      <c r="T36" s="64"/>
    </row>
    <row r="37" spans="1:20" x14ac:dyDescent="0.15">
      <c r="A37" s="184"/>
      <c r="B37" s="188"/>
      <c r="C37" s="245"/>
      <c r="D37" s="62">
        <v>1922202</v>
      </c>
      <c r="E37" s="62" t="s">
        <v>140</v>
      </c>
      <c r="F37" s="62" t="s">
        <v>41</v>
      </c>
      <c r="G37" s="63"/>
      <c r="H37" s="62" t="s">
        <v>29</v>
      </c>
      <c r="I37" s="62" t="s">
        <v>29</v>
      </c>
      <c r="J37" s="62"/>
      <c r="K37" s="62">
        <v>6</v>
      </c>
      <c r="L37" s="62">
        <v>96</v>
      </c>
      <c r="M37" s="62">
        <v>64</v>
      </c>
      <c r="N37" s="62">
        <v>32</v>
      </c>
      <c r="O37" s="64"/>
      <c r="P37" s="64"/>
      <c r="Q37" s="64" t="s">
        <v>107</v>
      </c>
      <c r="R37" s="64"/>
      <c r="S37" s="64"/>
      <c r="T37" s="64"/>
    </row>
    <row r="38" spans="1:20" x14ac:dyDescent="0.15">
      <c r="A38" s="184"/>
      <c r="B38" s="188"/>
      <c r="C38" s="245"/>
      <c r="D38" s="62">
        <v>1922203</v>
      </c>
      <c r="E38" s="62" t="s">
        <v>141</v>
      </c>
      <c r="F38" s="62" t="s">
        <v>41</v>
      </c>
      <c r="G38" s="63"/>
      <c r="H38" s="62" t="s">
        <v>29</v>
      </c>
      <c r="I38" s="62" t="s">
        <v>29</v>
      </c>
      <c r="J38" s="62"/>
      <c r="K38" s="62">
        <v>6</v>
      </c>
      <c r="L38" s="62">
        <v>96</v>
      </c>
      <c r="M38" s="62">
        <v>64</v>
      </c>
      <c r="N38" s="62">
        <v>32</v>
      </c>
      <c r="O38" s="64"/>
      <c r="P38" s="64"/>
      <c r="Q38" s="64"/>
      <c r="R38" s="64" t="s">
        <v>107</v>
      </c>
      <c r="S38" s="64"/>
      <c r="T38" s="64"/>
    </row>
    <row r="39" spans="1:20" x14ac:dyDescent="0.15">
      <c r="A39" s="184"/>
      <c r="B39" s="188"/>
      <c r="C39" s="245"/>
      <c r="D39" s="62">
        <v>1922204</v>
      </c>
      <c r="E39" s="62" t="s">
        <v>142</v>
      </c>
      <c r="F39" s="62" t="s">
        <v>41</v>
      </c>
      <c r="G39" s="63"/>
      <c r="H39" s="62" t="s">
        <v>29</v>
      </c>
      <c r="I39" s="62" t="s">
        <v>29</v>
      </c>
      <c r="J39" s="62"/>
      <c r="K39" s="62">
        <v>1.5</v>
      </c>
      <c r="L39" s="62">
        <v>24</v>
      </c>
      <c r="M39" s="62">
        <v>12</v>
      </c>
      <c r="N39" s="62">
        <v>12</v>
      </c>
      <c r="O39" s="64" t="s">
        <v>127</v>
      </c>
      <c r="P39" s="64"/>
      <c r="Q39" s="64"/>
      <c r="R39" s="64"/>
      <c r="S39" s="64"/>
      <c r="T39" s="64"/>
    </row>
    <row r="40" spans="1:20" x14ac:dyDescent="0.15">
      <c r="A40" s="184"/>
      <c r="B40" s="188"/>
      <c r="C40" s="245"/>
      <c r="D40" s="62">
        <v>1922205</v>
      </c>
      <c r="E40" s="62" t="s">
        <v>143</v>
      </c>
      <c r="F40" s="62" t="s">
        <v>41</v>
      </c>
      <c r="G40" s="63"/>
      <c r="H40" s="62" t="s">
        <v>29</v>
      </c>
      <c r="I40" s="62" t="s">
        <v>29</v>
      </c>
      <c r="J40" s="62"/>
      <c r="K40" s="62">
        <v>1.5</v>
      </c>
      <c r="L40" s="62">
        <v>24</v>
      </c>
      <c r="M40" s="62">
        <v>12</v>
      </c>
      <c r="N40" s="62">
        <v>12</v>
      </c>
      <c r="O40" s="64"/>
      <c r="P40" s="64" t="s">
        <v>127</v>
      </c>
      <c r="Q40" s="64"/>
      <c r="R40" s="64"/>
      <c r="S40" s="64"/>
      <c r="T40" s="64"/>
    </row>
    <row r="41" spans="1:20" x14ac:dyDescent="0.15">
      <c r="A41" s="184"/>
      <c r="B41" s="188"/>
      <c r="C41" s="245"/>
      <c r="D41" s="62">
        <v>1922206</v>
      </c>
      <c r="E41" s="62" t="s">
        <v>144</v>
      </c>
      <c r="F41" s="62" t="s">
        <v>41</v>
      </c>
      <c r="G41" s="63"/>
      <c r="H41" s="62" t="s">
        <v>29</v>
      </c>
      <c r="I41" s="62" t="s">
        <v>29</v>
      </c>
      <c r="J41" s="62"/>
      <c r="K41" s="62">
        <v>1.5</v>
      </c>
      <c r="L41" s="62">
        <v>24</v>
      </c>
      <c r="M41" s="62">
        <v>12</v>
      </c>
      <c r="N41" s="62">
        <v>12</v>
      </c>
      <c r="O41" s="64"/>
      <c r="P41" s="64"/>
      <c r="Q41" s="64" t="s">
        <v>127</v>
      </c>
      <c r="R41" s="64"/>
      <c r="S41" s="64"/>
      <c r="T41" s="64"/>
    </row>
    <row r="42" spans="1:20" x14ac:dyDescent="0.15">
      <c r="A42" s="184"/>
      <c r="B42" s="188"/>
      <c r="C42" s="245"/>
      <c r="D42" s="62">
        <v>1922207</v>
      </c>
      <c r="E42" s="62" t="s">
        <v>145</v>
      </c>
      <c r="F42" s="62" t="s">
        <v>41</v>
      </c>
      <c r="G42" s="63"/>
      <c r="H42" s="62" t="s">
        <v>29</v>
      </c>
      <c r="I42" s="62" t="s">
        <v>29</v>
      </c>
      <c r="J42" s="62"/>
      <c r="K42" s="62">
        <v>1.5</v>
      </c>
      <c r="L42" s="62">
        <v>24</v>
      </c>
      <c r="M42" s="62">
        <v>12</v>
      </c>
      <c r="N42" s="62">
        <v>12</v>
      </c>
      <c r="O42" s="64"/>
      <c r="P42" s="64"/>
      <c r="Q42" s="64"/>
      <c r="R42" s="64" t="s">
        <v>127</v>
      </c>
      <c r="S42" s="64"/>
      <c r="T42" s="64"/>
    </row>
    <row r="43" spans="1:20" x14ac:dyDescent="0.15">
      <c r="A43" s="184"/>
      <c r="B43" s="188"/>
      <c r="C43" s="245"/>
      <c r="D43" s="62">
        <v>1922208</v>
      </c>
      <c r="E43" s="62" t="s">
        <v>146</v>
      </c>
      <c r="F43" s="62" t="s">
        <v>41</v>
      </c>
      <c r="G43" s="63"/>
      <c r="H43" s="62" t="s">
        <v>29</v>
      </c>
      <c r="I43" s="62" t="s">
        <v>29</v>
      </c>
      <c r="J43" s="62"/>
      <c r="K43" s="62">
        <v>1.5</v>
      </c>
      <c r="L43" s="62">
        <v>24</v>
      </c>
      <c r="M43" s="62">
        <v>12</v>
      </c>
      <c r="N43" s="62">
        <v>12</v>
      </c>
      <c r="O43" s="64" t="s">
        <v>127</v>
      </c>
      <c r="P43" s="64"/>
      <c r="Q43" s="64"/>
      <c r="R43" s="64"/>
      <c r="S43" s="64"/>
      <c r="T43" s="64"/>
    </row>
    <row r="44" spans="1:20" x14ac:dyDescent="0.15">
      <c r="A44" s="184"/>
      <c r="B44" s="188"/>
      <c r="C44" s="245"/>
      <c r="D44" s="62">
        <v>1922209</v>
      </c>
      <c r="E44" s="62" t="s">
        <v>147</v>
      </c>
      <c r="F44" s="62" t="s">
        <v>41</v>
      </c>
      <c r="G44" s="63"/>
      <c r="H44" s="62" t="s">
        <v>29</v>
      </c>
      <c r="I44" s="62" t="s">
        <v>29</v>
      </c>
      <c r="J44" s="62"/>
      <c r="K44" s="62">
        <v>1.5</v>
      </c>
      <c r="L44" s="62">
        <v>24</v>
      </c>
      <c r="M44" s="62">
        <v>12</v>
      </c>
      <c r="N44" s="62">
        <v>12</v>
      </c>
      <c r="O44" s="64"/>
      <c r="P44" s="64" t="s">
        <v>127</v>
      </c>
      <c r="Q44" s="64"/>
      <c r="R44" s="64"/>
      <c r="S44" s="64"/>
      <c r="T44" s="64"/>
    </row>
    <row r="45" spans="1:20" x14ac:dyDescent="0.15">
      <c r="A45" s="184"/>
      <c r="B45" s="188"/>
      <c r="C45" s="245"/>
      <c r="D45" s="62">
        <v>1922210</v>
      </c>
      <c r="E45" s="62" t="s">
        <v>148</v>
      </c>
      <c r="F45" s="62" t="s">
        <v>41</v>
      </c>
      <c r="G45" s="63"/>
      <c r="H45" s="62" t="s">
        <v>29</v>
      </c>
      <c r="I45" s="62" t="s">
        <v>29</v>
      </c>
      <c r="J45" s="62"/>
      <c r="K45" s="62">
        <v>1.5</v>
      </c>
      <c r="L45" s="62">
        <v>24</v>
      </c>
      <c r="M45" s="62">
        <v>12</v>
      </c>
      <c r="N45" s="62">
        <v>12</v>
      </c>
      <c r="O45" s="64"/>
      <c r="P45" s="64"/>
      <c r="Q45" s="64" t="s">
        <v>127</v>
      </c>
      <c r="R45" s="64"/>
      <c r="S45" s="64"/>
      <c r="T45" s="64"/>
    </row>
    <row r="46" spans="1:20" x14ac:dyDescent="0.15">
      <c r="A46" s="184"/>
      <c r="B46" s="188"/>
      <c r="C46" s="245"/>
      <c r="D46" s="62">
        <v>1922211</v>
      </c>
      <c r="E46" s="62" t="s">
        <v>149</v>
      </c>
      <c r="F46" s="62" t="s">
        <v>41</v>
      </c>
      <c r="G46" s="63"/>
      <c r="H46" s="62" t="s">
        <v>29</v>
      </c>
      <c r="I46" s="62" t="s">
        <v>29</v>
      </c>
      <c r="J46" s="62"/>
      <c r="K46" s="62">
        <v>1.5</v>
      </c>
      <c r="L46" s="62">
        <v>24</v>
      </c>
      <c r="M46" s="62">
        <v>12</v>
      </c>
      <c r="N46" s="62">
        <v>12</v>
      </c>
      <c r="O46" s="64"/>
      <c r="P46" s="64"/>
      <c r="Q46" s="64"/>
      <c r="R46" s="64" t="s">
        <v>127</v>
      </c>
      <c r="S46" s="64"/>
      <c r="T46" s="64"/>
    </row>
    <row r="47" spans="1:20" x14ac:dyDescent="0.15">
      <c r="A47" s="184"/>
      <c r="B47" s="188"/>
      <c r="C47" s="245"/>
      <c r="D47" s="62">
        <v>1922212</v>
      </c>
      <c r="E47" s="62" t="s">
        <v>150</v>
      </c>
      <c r="F47" s="62" t="s">
        <v>41</v>
      </c>
      <c r="G47" s="63"/>
      <c r="H47" s="62" t="s">
        <v>29</v>
      </c>
      <c r="I47" s="62"/>
      <c r="J47" s="62" t="s">
        <v>29</v>
      </c>
      <c r="K47" s="62">
        <v>0.5</v>
      </c>
      <c r="L47" s="62">
        <v>8</v>
      </c>
      <c r="M47" s="62">
        <v>4</v>
      </c>
      <c r="N47" s="62">
        <v>4</v>
      </c>
      <c r="O47" s="64" t="s">
        <v>129</v>
      </c>
      <c r="P47" s="64"/>
      <c r="Q47" s="64"/>
      <c r="R47" s="64"/>
      <c r="S47" s="64"/>
      <c r="T47" s="64"/>
    </row>
    <row r="48" spans="1:20" x14ac:dyDescent="0.15">
      <c r="A48" s="184"/>
      <c r="B48" s="188"/>
      <c r="C48" s="245"/>
      <c r="D48" s="62">
        <v>1922213</v>
      </c>
      <c r="E48" s="62" t="s">
        <v>151</v>
      </c>
      <c r="F48" s="62" t="s">
        <v>41</v>
      </c>
      <c r="G48" s="63"/>
      <c r="H48" s="62" t="s">
        <v>29</v>
      </c>
      <c r="I48" s="62"/>
      <c r="J48" s="62" t="s">
        <v>29</v>
      </c>
      <c r="K48" s="62">
        <v>0.5</v>
      </c>
      <c r="L48" s="62">
        <v>8</v>
      </c>
      <c r="M48" s="62">
        <v>4</v>
      </c>
      <c r="N48" s="62">
        <v>4</v>
      </c>
      <c r="O48" s="64"/>
      <c r="P48" s="64" t="s">
        <v>129</v>
      </c>
      <c r="Q48" s="64"/>
      <c r="R48" s="64"/>
      <c r="S48" s="64"/>
      <c r="T48" s="64"/>
    </row>
    <row r="49" spans="1:20" x14ac:dyDescent="0.15">
      <c r="A49" s="184"/>
      <c r="B49" s="188"/>
      <c r="C49" s="245"/>
      <c r="D49" s="62">
        <v>1922214</v>
      </c>
      <c r="E49" s="62" t="s">
        <v>152</v>
      </c>
      <c r="F49" s="62" t="s">
        <v>41</v>
      </c>
      <c r="G49" s="63"/>
      <c r="H49" s="62" t="s">
        <v>29</v>
      </c>
      <c r="I49" s="62"/>
      <c r="J49" s="62" t="s">
        <v>29</v>
      </c>
      <c r="K49" s="62">
        <v>0.5</v>
      </c>
      <c r="L49" s="62">
        <v>8</v>
      </c>
      <c r="M49" s="62">
        <v>4</v>
      </c>
      <c r="N49" s="62">
        <v>4</v>
      </c>
      <c r="O49" s="64"/>
      <c r="P49" s="64"/>
      <c r="Q49" s="64" t="s">
        <v>129</v>
      </c>
      <c r="R49" s="64"/>
      <c r="S49" s="64"/>
      <c r="T49" s="64"/>
    </row>
    <row r="50" spans="1:20" x14ac:dyDescent="0.15">
      <c r="A50" s="184"/>
      <c r="B50" s="188"/>
      <c r="C50" s="245"/>
      <c r="D50" s="62">
        <v>1922215</v>
      </c>
      <c r="E50" s="62" t="s">
        <v>153</v>
      </c>
      <c r="F50" s="62" t="s">
        <v>41</v>
      </c>
      <c r="G50" s="63"/>
      <c r="H50" s="62" t="s">
        <v>29</v>
      </c>
      <c r="I50" s="62"/>
      <c r="J50" s="62" t="s">
        <v>29</v>
      </c>
      <c r="K50" s="62">
        <v>0.5</v>
      </c>
      <c r="L50" s="62">
        <v>8</v>
      </c>
      <c r="M50" s="62">
        <v>4</v>
      </c>
      <c r="N50" s="62">
        <v>4</v>
      </c>
      <c r="O50" s="64"/>
      <c r="P50" s="64"/>
      <c r="Q50" s="64"/>
      <c r="R50" s="64" t="s">
        <v>129</v>
      </c>
      <c r="S50" s="64"/>
      <c r="T50" s="64"/>
    </row>
    <row r="51" spans="1:20" x14ac:dyDescent="0.15">
      <c r="A51" s="184"/>
      <c r="B51" s="188"/>
      <c r="C51" s="245"/>
      <c r="D51" s="62">
        <v>1922216</v>
      </c>
      <c r="E51" s="62" t="s">
        <v>154</v>
      </c>
      <c r="F51" s="62" t="s">
        <v>41</v>
      </c>
      <c r="G51" s="63"/>
      <c r="H51" s="62" t="s">
        <v>29</v>
      </c>
      <c r="I51" s="62"/>
      <c r="J51" s="62" t="s">
        <v>29</v>
      </c>
      <c r="K51" s="62">
        <v>0.5</v>
      </c>
      <c r="L51" s="62">
        <v>8</v>
      </c>
      <c r="M51" s="62">
        <v>4</v>
      </c>
      <c r="N51" s="62">
        <v>4</v>
      </c>
      <c r="O51" s="64"/>
      <c r="P51" s="64"/>
      <c r="Q51" s="64"/>
      <c r="R51" s="64"/>
      <c r="S51" s="64" t="s">
        <v>129</v>
      </c>
      <c r="T51" s="64"/>
    </row>
    <row r="52" spans="1:20" x14ac:dyDescent="0.15">
      <c r="A52" s="184"/>
      <c r="B52" s="188"/>
      <c r="C52" s="245"/>
      <c r="D52" s="62">
        <v>1922217</v>
      </c>
      <c r="E52" s="62" t="s">
        <v>155</v>
      </c>
      <c r="F52" s="62" t="s">
        <v>41</v>
      </c>
      <c r="G52" s="63"/>
      <c r="H52" s="62" t="s">
        <v>29</v>
      </c>
      <c r="I52" s="62"/>
      <c r="J52" s="62" t="s">
        <v>29</v>
      </c>
      <c r="K52" s="62">
        <v>0.5</v>
      </c>
      <c r="L52" s="62">
        <v>8</v>
      </c>
      <c r="M52" s="62">
        <v>2</v>
      </c>
      <c r="N52" s="62">
        <v>6</v>
      </c>
      <c r="O52" s="64" t="s">
        <v>129</v>
      </c>
      <c r="P52" s="64"/>
      <c r="Q52" s="64"/>
      <c r="R52" s="64"/>
      <c r="S52" s="64"/>
      <c r="T52" s="64"/>
    </row>
    <row r="53" spans="1:20" x14ac:dyDescent="0.15">
      <c r="A53" s="184"/>
      <c r="B53" s="188"/>
      <c r="C53" s="245"/>
      <c r="D53" s="62">
        <v>1922218</v>
      </c>
      <c r="E53" s="62" t="s">
        <v>156</v>
      </c>
      <c r="F53" s="62" t="s">
        <v>41</v>
      </c>
      <c r="G53" s="63"/>
      <c r="H53" s="62" t="s">
        <v>29</v>
      </c>
      <c r="I53" s="62"/>
      <c r="J53" s="62" t="s">
        <v>29</v>
      </c>
      <c r="K53" s="62">
        <v>0.5</v>
      </c>
      <c r="L53" s="62">
        <v>8</v>
      </c>
      <c r="M53" s="62">
        <v>2</v>
      </c>
      <c r="N53" s="62">
        <v>6</v>
      </c>
      <c r="O53" s="64"/>
      <c r="P53" s="64" t="s">
        <v>129</v>
      </c>
      <c r="Q53" s="64"/>
      <c r="R53" s="64"/>
      <c r="S53" s="64"/>
      <c r="T53" s="64"/>
    </row>
    <row r="54" spans="1:20" x14ac:dyDescent="0.15">
      <c r="A54" s="184"/>
      <c r="B54" s="188"/>
      <c r="C54" s="245"/>
      <c r="D54" s="62">
        <v>1922219</v>
      </c>
      <c r="E54" s="62" t="s">
        <v>157</v>
      </c>
      <c r="F54" s="62" t="s">
        <v>41</v>
      </c>
      <c r="G54" s="63"/>
      <c r="H54" s="62" t="s">
        <v>29</v>
      </c>
      <c r="I54" s="62"/>
      <c r="J54" s="62" t="s">
        <v>29</v>
      </c>
      <c r="K54" s="62">
        <v>0.5</v>
      </c>
      <c r="L54" s="62">
        <v>8</v>
      </c>
      <c r="M54" s="62">
        <v>2</v>
      </c>
      <c r="N54" s="62">
        <v>6</v>
      </c>
      <c r="O54" s="64"/>
      <c r="P54" s="64"/>
      <c r="Q54" s="64" t="s">
        <v>129</v>
      </c>
      <c r="R54" s="64"/>
      <c r="S54" s="64"/>
      <c r="T54" s="64"/>
    </row>
    <row r="55" spans="1:20" x14ac:dyDescent="0.15">
      <c r="A55" s="184"/>
      <c r="B55" s="188"/>
      <c r="C55" s="245"/>
      <c r="D55" s="62">
        <v>1922220</v>
      </c>
      <c r="E55" s="62" t="s">
        <v>158</v>
      </c>
      <c r="F55" s="62" t="s">
        <v>41</v>
      </c>
      <c r="G55" s="63"/>
      <c r="H55" s="62" t="s">
        <v>29</v>
      </c>
      <c r="I55" s="62"/>
      <c r="J55" s="62" t="s">
        <v>29</v>
      </c>
      <c r="K55" s="62">
        <v>0.5</v>
      </c>
      <c r="L55" s="62">
        <v>8</v>
      </c>
      <c r="M55" s="62">
        <v>2</v>
      </c>
      <c r="N55" s="62">
        <v>6</v>
      </c>
      <c r="O55" s="64"/>
      <c r="P55" s="64"/>
      <c r="Q55" s="64"/>
      <c r="R55" s="64" t="s">
        <v>129</v>
      </c>
      <c r="S55" s="64"/>
      <c r="T55" s="64"/>
    </row>
    <row r="56" spans="1:20" x14ac:dyDescent="0.15">
      <c r="A56" s="184"/>
      <c r="B56" s="188"/>
      <c r="C56" s="245"/>
      <c r="D56" s="62">
        <v>1922221</v>
      </c>
      <c r="E56" s="62" t="s">
        <v>159</v>
      </c>
      <c r="F56" s="62" t="s">
        <v>41</v>
      </c>
      <c r="G56" s="63"/>
      <c r="H56" s="62" t="s">
        <v>29</v>
      </c>
      <c r="I56" s="62"/>
      <c r="J56" s="62" t="s">
        <v>29</v>
      </c>
      <c r="K56" s="62">
        <v>0.5</v>
      </c>
      <c r="L56" s="62">
        <v>8</v>
      </c>
      <c r="M56" s="62">
        <v>2</v>
      </c>
      <c r="N56" s="62">
        <v>6</v>
      </c>
      <c r="O56" s="64"/>
      <c r="P56" s="64"/>
      <c r="Q56" s="64"/>
      <c r="R56" s="64"/>
      <c r="S56" s="64" t="s">
        <v>129</v>
      </c>
      <c r="T56" s="64"/>
    </row>
    <row r="57" spans="1:20" x14ac:dyDescent="0.15">
      <c r="A57" s="184"/>
      <c r="B57" s="188"/>
      <c r="C57" s="245"/>
      <c r="D57" s="62">
        <v>1922222</v>
      </c>
      <c r="E57" s="62" t="s">
        <v>160</v>
      </c>
      <c r="F57" s="62" t="s">
        <v>28</v>
      </c>
      <c r="G57" s="63"/>
      <c r="H57" s="62" t="s">
        <v>29</v>
      </c>
      <c r="I57" s="62" t="s">
        <v>29</v>
      </c>
      <c r="J57" s="62"/>
      <c r="K57" s="62">
        <v>1</v>
      </c>
      <c r="L57" s="62">
        <v>16</v>
      </c>
      <c r="M57" s="62">
        <v>16</v>
      </c>
      <c r="N57" s="62"/>
      <c r="O57" s="64" t="s">
        <v>75</v>
      </c>
      <c r="P57" s="64"/>
      <c r="Q57" s="64"/>
      <c r="R57" s="64"/>
      <c r="S57" s="64"/>
      <c r="T57" s="64"/>
    </row>
    <row r="58" spans="1:20" x14ac:dyDescent="0.15">
      <c r="A58" s="184"/>
      <c r="B58" s="188"/>
      <c r="C58" s="245"/>
      <c r="D58" s="62">
        <v>1922223</v>
      </c>
      <c r="E58" s="62" t="s">
        <v>161</v>
      </c>
      <c r="F58" s="62" t="s">
        <v>28</v>
      </c>
      <c r="G58" s="63"/>
      <c r="H58" s="62" t="s">
        <v>29</v>
      </c>
      <c r="I58" s="62" t="s">
        <v>29</v>
      </c>
      <c r="J58" s="62"/>
      <c r="K58" s="62">
        <v>1</v>
      </c>
      <c r="L58" s="62">
        <v>16</v>
      </c>
      <c r="M58" s="62">
        <v>16</v>
      </c>
      <c r="N58" s="62"/>
      <c r="O58" s="64"/>
      <c r="P58" s="64" t="s">
        <v>75</v>
      </c>
      <c r="Q58" s="64"/>
      <c r="R58" s="64"/>
      <c r="S58" s="64"/>
      <c r="T58" s="64"/>
    </row>
    <row r="59" spans="1:20" x14ac:dyDescent="0.15">
      <c r="A59" s="184"/>
      <c r="B59" s="188"/>
      <c r="C59" s="245"/>
      <c r="D59" s="62">
        <v>1922224</v>
      </c>
      <c r="E59" s="62" t="s">
        <v>162</v>
      </c>
      <c r="F59" s="62" t="s">
        <v>28</v>
      </c>
      <c r="G59" s="63"/>
      <c r="H59" s="62" t="s">
        <v>29</v>
      </c>
      <c r="I59" s="62" t="s">
        <v>29</v>
      </c>
      <c r="J59" s="62"/>
      <c r="K59" s="62">
        <v>1</v>
      </c>
      <c r="L59" s="62">
        <v>16</v>
      </c>
      <c r="M59" s="62">
        <v>16</v>
      </c>
      <c r="N59" s="62"/>
      <c r="O59" s="64"/>
      <c r="P59" s="64"/>
      <c r="Q59" s="64" t="s">
        <v>75</v>
      </c>
      <c r="R59" s="64"/>
      <c r="S59" s="64"/>
      <c r="T59" s="64"/>
    </row>
    <row r="60" spans="1:20" x14ac:dyDescent="0.15">
      <c r="A60" s="184"/>
      <c r="B60" s="188"/>
      <c r="C60" s="245"/>
      <c r="D60" s="62">
        <v>1922225</v>
      </c>
      <c r="E60" s="62" t="s">
        <v>163</v>
      </c>
      <c r="F60" s="62" t="s">
        <v>28</v>
      </c>
      <c r="G60" s="63"/>
      <c r="H60" s="62" t="s">
        <v>29</v>
      </c>
      <c r="I60" s="62" t="s">
        <v>29</v>
      </c>
      <c r="J60" s="62"/>
      <c r="K60" s="62">
        <v>1</v>
      </c>
      <c r="L60" s="62">
        <v>16</v>
      </c>
      <c r="M60" s="62">
        <v>16</v>
      </c>
      <c r="N60" s="62"/>
      <c r="O60" s="64"/>
      <c r="P60" s="64"/>
      <c r="Q60" s="64"/>
      <c r="R60" s="64" t="s">
        <v>75</v>
      </c>
      <c r="S60" s="64"/>
      <c r="T60" s="64"/>
    </row>
    <row r="61" spans="1:20" x14ac:dyDescent="0.15">
      <c r="A61" s="184"/>
      <c r="B61" s="188"/>
      <c r="C61" s="245"/>
      <c r="D61" s="62">
        <v>1922226</v>
      </c>
      <c r="E61" s="62" t="s">
        <v>164</v>
      </c>
      <c r="F61" s="62" t="s">
        <v>41</v>
      </c>
      <c r="G61" s="63"/>
      <c r="H61" s="62" t="s">
        <v>29</v>
      </c>
      <c r="I61" s="62" t="s">
        <v>29</v>
      </c>
      <c r="J61" s="62"/>
      <c r="K61" s="62">
        <v>1</v>
      </c>
      <c r="L61" s="62">
        <v>16</v>
      </c>
      <c r="M61" s="62">
        <v>8</v>
      </c>
      <c r="N61" s="62">
        <v>8</v>
      </c>
      <c r="O61" s="64" t="s">
        <v>75</v>
      </c>
      <c r="P61" s="64"/>
      <c r="Q61" s="64"/>
      <c r="R61" s="64"/>
      <c r="S61" s="64"/>
      <c r="T61" s="64"/>
    </row>
    <row r="62" spans="1:20" x14ac:dyDescent="0.15">
      <c r="A62" s="184"/>
      <c r="B62" s="188"/>
      <c r="C62" s="245"/>
      <c r="D62" s="62">
        <v>1922227</v>
      </c>
      <c r="E62" s="62" t="s">
        <v>165</v>
      </c>
      <c r="F62" s="62" t="s">
        <v>41</v>
      </c>
      <c r="G62" s="63"/>
      <c r="H62" s="62" t="s">
        <v>29</v>
      </c>
      <c r="I62" s="62" t="s">
        <v>29</v>
      </c>
      <c r="J62" s="62"/>
      <c r="K62" s="62">
        <v>1</v>
      </c>
      <c r="L62" s="62">
        <v>16</v>
      </c>
      <c r="M62" s="62">
        <v>8</v>
      </c>
      <c r="N62" s="62">
        <v>8</v>
      </c>
      <c r="O62" s="64"/>
      <c r="P62" s="64" t="s">
        <v>75</v>
      </c>
      <c r="Q62" s="64"/>
      <c r="R62" s="64"/>
      <c r="S62" s="64"/>
      <c r="T62" s="64"/>
    </row>
    <row r="63" spans="1:20" x14ac:dyDescent="0.15">
      <c r="A63" s="184"/>
      <c r="B63" s="188"/>
      <c r="C63" s="245"/>
      <c r="D63" s="62">
        <v>1922228</v>
      </c>
      <c r="E63" s="62" t="s">
        <v>166</v>
      </c>
      <c r="F63" s="62" t="s">
        <v>41</v>
      </c>
      <c r="G63" s="63"/>
      <c r="H63" s="62" t="s">
        <v>29</v>
      </c>
      <c r="I63" s="62" t="s">
        <v>29</v>
      </c>
      <c r="J63" s="62"/>
      <c r="K63" s="62">
        <v>1</v>
      </c>
      <c r="L63" s="62">
        <v>16</v>
      </c>
      <c r="M63" s="62">
        <v>8</v>
      </c>
      <c r="N63" s="62">
        <v>8</v>
      </c>
      <c r="O63" s="64"/>
      <c r="P63" s="64"/>
      <c r="Q63" s="64" t="s">
        <v>75</v>
      </c>
      <c r="R63" s="64"/>
      <c r="S63" s="64"/>
      <c r="T63" s="64"/>
    </row>
    <row r="64" spans="1:20" x14ac:dyDescent="0.15">
      <c r="A64" s="184"/>
      <c r="B64" s="188"/>
      <c r="C64" s="245"/>
      <c r="D64" s="62">
        <v>1922229</v>
      </c>
      <c r="E64" s="62" t="s">
        <v>167</v>
      </c>
      <c r="F64" s="62" t="s">
        <v>41</v>
      </c>
      <c r="G64" s="63"/>
      <c r="H64" s="62" t="s">
        <v>29</v>
      </c>
      <c r="I64" s="62" t="s">
        <v>29</v>
      </c>
      <c r="J64" s="62"/>
      <c r="K64" s="62">
        <v>1</v>
      </c>
      <c r="L64" s="62">
        <v>16</v>
      </c>
      <c r="M64" s="62">
        <v>8</v>
      </c>
      <c r="N64" s="62">
        <v>8</v>
      </c>
      <c r="O64" s="64"/>
      <c r="P64" s="64"/>
      <c r="Q64" s="64"/>
      <c r="R64" s="64" t="s">
        <v>75</v>
      </c>
      <c r="S64" s="64"/>
      <c r="T64" s="64"/>
    </row>
    <row r="65" spans="1:20" x14ac:dyDescent="0.15">
      <c r="A65" s="184"/>
      <c r="B65" s="188"/>
      <c r="C65" s="245"/>
      <c r="D65" s="62">
        <v>1922230</v>
      </c>
      <c r="E65" s="62" t="s">
        <v>168</v>
      </c>
      <c r="F65" s="62" t="s">
        <v>41</v>
      </c>
      <c r="G65" s="63"/>
      <c r="H65" s="62" t="s">
        <v>29</v>
      </c>
      <c r="I65" s="62" t="s">
        <v>29</v>
      </c>
      <c r="J65" s="62"/>
      <c r="K65" s="62">
        <v>4</v>
      </c>
      <c r="L65" s="62">
        <v>64</v>
      </c>
      <c r="M65" s="62">
        <v>32</v>
      </c>
      <c r="N65" s="62">
        <v>32</v>
      </c>
      <c r="O65" s="64"/>
      <c r="P65" s="64"/>
      <c r="Q65" s="64"/>
      <c r="R65" s="64"/>
      <c r="S65" s="64" t="s">
        <v>32</v>
      </c>
      <c r="T65" s="64"/>
    </row>
    <row r="66" spans="1:20" x14ac:dyDescent="0.15">
      <c r="A66" s="184"/>
      <c r="B66" s="188"/>
      <c r="C66" s="245"/>
      <c r="D66" s="62">
        <v>1922231</v>
      </c>
      <c r="E66" s="62" t="s">
        <v>169</v>
      </c>
      <c r="F66" s="62" t="s">
        <v>28</v>
      </c>
      <c r="G66" s="63"/>
      <c r="H66" s="62" t="s">
        <v>29</v>
      </c>
      <c r="I66" s="62" t="s">
        <v>29</v>
      </c>
      <c r="J66" s="62"/>
      <c r="K66" s="62">
        <v>1</v>
      </c>
      <c r="L66" s="62">
        <v>16</v>
      </c>
      <c r="M66" s="62">
        <v>16</v>
      </c>
      <c r="N66" s="62"/>
      <c r="O66" s="64"/>
      <c r="P66" s="64"/>
      <c r="Q66" s="64"/>
      <c r="R66" s="64"/>
      <c r="S66" s="64" t="s">
        <v>75</v>
      </c>
      <c r="T66" s="64"/>
    </row>
    <row r="67" spans="1:20" x14ac:dyDescent="0.15">
      <c r="A67" s="184"/>
      <c r="B67" s="188"/>
      <c r="C67" s="245"/>
      <c r="D67" s="62">
        <v>1922232</v>
      </c>
      <c r="E67" s="62" t="s">
        <v>170</v>
      </c>
      <c r="F67" s="62" t="s">
        <v>41</v>
      </c>
      <c r="G67" s="63"/>
      <c r="H67" s="62" t="s">
        <v>29</v>
      </c>
      <c r="I67" s="62" t="s">
        <v>29</v>
      </c>
      <c r="J67" s="62"/>
      <c r="K67" s="62">
        <v>2</v>
      </c>
      <c r="L67" s="62">
        <v>32</v>
      </c>
      <c r="M67" s="62">
        <v>16</v>
      </c>
      <c r="N67" s="62">
        <v>16</v>
      </c>
      <c r="O67" s="64"/>
      <c r="P67" s="64"/>
      <c r="Q67" s="64"/>
      <c r="R67" s="64"/>
      <c r="S67" s="64" t="s">
        <v>45</v>
      </c>
      <c r="T67" s="64"/>
    </row>
    <row r="68" spans="1:20" x14ac:dyDescent="0.15">
      <c r="A68" s="184"/>
      <c r="B68" s="188"/>
      <c r="C68" s="245"/>
      <c r="D68" s="62">
        <v>1922233</v>
      </c>
      <c r="E68" s="62" t="s">
        <v>171</v>
      </c>
      <c r="F68" s="62" t="s">
        <v>28</v>
      </c>
      <c r="G68" s="63"/>
      <c r="H68" s="62" t="s">
        <v>29</v>
      </c>
      <c r="I68" s="62" t="s">
        <v>29</v>
      </c>
      <c r="J68" s="66"/>
      <c r="K68" s="62">
        <v>3</v>
      </c>
      <c r="L68" s="62">
        <v>48</v>
      </c>
      <c r="M68" s="62">
        <v>24</v>
      </c>
      <c r="N68" s="62">
        <v>24</v>
      </c>
      <c r="O68" s="64"/>
      <c r="P68" s="64"/>
      <c r="Q68" s="64"/>
      <c r="R68" s="64"/>
      <c r="S68" s="64" t="s">
        <v>30</v>
      </c>
      <c r="T68" s="64"/>
    </row>
    <row r="69" spans="1:20" x14ac:dyDescent="0.15">
      <c r="A69" s="184"/>
      <c r="B69" s="188"/>
      <c r="C69" s="246"/>
      <c r="D69" s="62">
        <v>1922234</v>
      </c>
      <c r="E69" s="62" t="s">
        <v>172</v>
      </c>
      <c r="F69" s="62" t="s">
        <v>28</v>
      </c>
      <c r="G69" s="63"/>
      <c r="H69" s="62" t="s">
        <v>29</v>
      </c>
      <c r="I69" s="62"/>
      <c r="J69" s="66" t="s">
        <v>29</v>
      </c>
      <c r="K69" s="62">
        <v>1</v>
      </c>
      <c r="L69" s="62">
        <v>16</v>
      </c>
      <c r="M69" s="62"/>
      <c r="N69" s="62">
        <v>16</v>
      </c>
      <c r="O69" s="64"/>
      <c r="P69" s="64"/>
      <c r="Q69" s="64"/>
      <c r="R69" s="64"/>
      <c r="S69" s="64" t="s">
        <v>75</v>
      </c>
      <c r="T69" s="64"/>
    </row>
    <row r="70" spans="1:20" x14ac:dyDescent="0.15">
      <c r="A70" s="184"/>
      <c r="B70" s="188"/>
      <c r="C70" s="240" t="s">
        <v>59</v>
      </c>
      <c r="D70" s="241"/>
      <c r="E70" s="242"/>
      <c r="F70" s="67"/>
      <c r="G70" s="67"/>
      <c r="H70" s="67"/>
      <c r="I70" s="67"/>
      <c r="J70" s="67"/>
      <c r="K70" s="67">
        <f t="shared" ref="K70:N70" si="1">SUM(K35:K69)</f>
        <v>60</v>
      </c>
      <c r="L70" s="67">
        <f t="shared" si="1"/>
        <v>960</v>
      </c>
      <c r="M70" s="67">
        <f t="shared" si="1"/>
        <v>566</v>
      </c>
      <c r="N70" s="67">
        <f t="shared" si="1"/>
        <v>394</v>
      </c>
      <c r="O70" s="68"/>
      <c r="P70" s="68"/>
      <c r="Q70" s="68"/>
      <c r="R70" s="68"/>
      <c r="S70" s="68"/>
      <c r="T70" s="68"/>
    </row>
    <row r="71" spans="1:20" x14ac:dyDescent="0.15">
      <c r="A71" s="184"/>
      <c r="B71" s="188"/>
      <c r="C71" s="244" t="s">
        <v>92</v>
      </c>
      <c r="D71" s="62">
        <v>1922300</v>
      </c>
      <c r="E71" s="62" t="s">
        <v>173</v>
      </c>
      <c r="F71" s="62" t="s">
        <v>28</v>
      </c>
      <c r="G71" s="63"/>
      <c r="H71" s="62" t="s">
        <v>29</v>
      </c>
      <c r="I71" s="62" t="s">
        <v>29</v>
      </c>
      <c r="J71" s="62"/>
      <c r="K71" s="62">
        <v>4</v>
      </c>
      <c r="L71" s="62">
        <v>64</v>
      </c>
      <c r="M71" s="62">
        <v>64</v>
      </c>
      <c r="N71" s="62"/>
      <c r="O71" s="64" t="s">
        <v>32</v>
      </c>
      <c r="P71" s="64"/>
      <c r="Q71" s="64"/>
      <c r="R71" s="64"/>
      <c r="S71" s="64"/>
      <c r="T71" s="64"/>
    </row>
    <row r="72" spans="1:20" x14ac:dyDescent="0.15">
      <c r="A72" s="184"/>
      <c r="B72" s="188"/>
      <c r="C72" s="245"/>
      <c r="D72" s="62">
        <v>1922301</v>
      </c>
      <c r="E72" s="62" t="s">
        <v>174</v>
      </c>
      <c r="F72" s="62" t="s">
        <v>41</v>
      </c>
      <c r="G72" s="63"/>
      <c r="H72" s="62" t="s">
        <v>29</v>
      </c>
      <c r="I72" s="62" t="s">
        <v>29</v>
      </c>
      <c r="J72" s="62"/>
      <c r="K72" s="62">
        <v>4</v>
      </c>
      <c r="L72" s="62">
        <v>64</v>
      </c>
      <c r="M72" s="62">
        <v>40</v>
      </c>
      <c r="N72" s="62">
        <v>24</v>
      </c>
      <c r="O72" s="64" t="s">
        <v>32</v>
      </c>
      <c r="P72" s="64"/>
      <c r="Q72" s="64"/>
      <c r="R72" s="64"/>
      <c r="S72" s="64"/>
      <c r="T72" s="64"/>
    </row>
    <row r="73" spans="1:20" x14ac:dyDescent="0.15">
      <c r="A73" s="184"/>
      <c r="B73" s="188"/>
      <c r="C73" s="245"/>
      <c r="D73" s="62">
        <v>1922302</v>
      </c>
      <c r="E73" s="62" t="s">
        <v>175</v>
      </c>
      <c r="F73" s="62" t="s">
        <v>41</v>
      </c>
      <c r="G73" s="63"/>
      <c r="H73" s="62" t="s">
        <v>29</v>
      </c>
      <c r="I73" s="62"/>
      <c r="J73" s="62" t="s">
        <v>29</v>
      </c>
      <c r="K73" s="62">
        <v>4</v>
      </c>
      <c r="L73" s="62">
        <v>64</v>
      </c>
      <c r="M73" s="62">
        <v>32</v>
      </c>
      <c r="N73" s="62">
        <v>32</v>
      </c>
      <c r="O73" s="64" t="s">
        <v>32</v>
      </c>
      <c r="P73" s="64"/>
      <c r="Q73" s="64"/>
      <c r="R73" s="64"/>
      <c r="S73" s="64"/>
      <c r="T73" s="64"/>
    </row>
    <row r="74" spans="1:20" x14ac:dyDescent="0.15">
      <c r="A74" s="184"/>
      <c r="B74" s="188"/>
      <c r="C74" s="245"/>
      <c r="D74" s="62">
        <v>1922303</v>
      </c>
      <c r="E74" s="62" t="s">
        <v>176</v>
      </c>
      <c r="F74" s="62" t="s">
        <v>41</v>
      </c>
      <c r="G74" s="63"/>
      <c r="H74" s="62" t="s">
        <v>29</v>
      </c>
      <c r="I74" s="62" t="s">
        <v>29</v>
      </c>
      <c r="J74" s="62"/>
      <c r="K74" s="62">
        <v>4</v>
      </c>
      <c r="L74" s="62">
        <v>64</v>
      </c>
      <c r="M74" s="62">
        <v>32</v>
      </c>
      <c r="N74" s="62">
        <v>32</v>
      </c>
      <c r="O74" s="64"/>
      <c r="P74" s="64" t="s">
        <v>32</v>
      </c>
      <c r="Q74" s="64"/>
      <c r="R74" s="64"/>
      <c r="S74" s="64"/>
      <c r="T74" s="64"/>
    </row>
    <row r="75" spans="1:20" x14ac:dyDescent="0.15">
      <c r="A75" s="184"/>
      <c r="B75" s="188"/>
      <c r="C75" s="245"/>
      <c r="D75" s="62">
        <v>1922304</v>
      </c>
      <c r="E75" s="62" t="s">
        <v>177</v>
      </c>
      <c r="F75" s="62" t="s">
        <v>41</v>
      </c>
      <c r="G75" s="63"/>
      <c r="H75" s="62" t="s">
        <v>29</v>
      </c>
      <c r="I75" s="62" t="s">
        <v>29</v>
      </c>
      <c r="J75" s="62"/>
      <c r="K75" s="62">
        <v>4</v>
      </c>
      <c r="L75" s="62">
        <v>64</v>
      </c>
      <c r="M75" s="62">
        <v>40</v>
      </c>
      <c r="N75" s="62">
        <v>24</v>
      </c>
      <c r="O75" s="64"/>
      <c r="P75" s="64" t="s">
        <v>32</v>
      </c>
      <c r="Q75" s="64"/>
      <c r="R75" s="64"/>
      <c r="S75" s="64"/>
      <c r="T75" s="64"/>
    </row>
    <row r="76" spans="1:20" x14ac:dyDescent="0.15">
      <c r="A76" s="184"/>
      <c r="B76" s="188"/>
      <c r="C76" s="245"/>
      <c r="D76" s="62">
        <v>1922305</v>
      </c>
      <c r="E76" s="62" t="s">
        <v>178</v>
      </c>
      <c r="F76" s="62" t="s">
        <v>41</v>
      </c>
      <c r="G76" s="63"/>
      <c r="H76" s="62" t="s">
        <v>29</v>
      </c>
      <c r="I76" s="62"/>
      <c r="J76" s="62" t="s">
        <v>29</v>
      </c>
      <c r="K76" s="62">
        <v>4</v>
      </c>
      <c r="L76" s="62">
        <v>64</v>
      </c>
      <c r="M76" s="62">
        <v>32</v>
      </c>
      <c r="N76" s="62">
        <v>32</v>
      </c>
      <c r="O76" s="64"/>
      <c r="P76" s="64" t="s">
        <v>32</v>
      </c>
      <c r="Q76" s="64"/>
      <c r="R76" s="64"/>
      <c r="S76" s="64"/>
      <c r="T76" s="64"/>
    </row>
    <row r="77" spans="1:20" x14ac:dyDescent="0.15">
      <c r="A77" s="184"/>
      <c r="B77" s="188"/>
      <c r="C77" s="245"/>
      <c r="D77" s="62">
        <v>1922306</v>
      </c>
      <c r="E77" s="62" t="s">
        <v>179</v>
      </c>
      <c r="F77" s="62" t="s">
        <v>41</v>
      </c>
      <c r="G77" s="63"/>
      <c r="H77" s="62" t="s">
        <v>29</v>
      </c>
      <c r="I77" s="62" t="s">
        <v>29</v>
      </c>
      <c r="J77" s="62"/>
      <c r="K77" s="62">
        <v>4</v>
      </c>
      <c r="L77" s="62">
        <v>64</v>
      </c>
      <c r="M77" s="62">
        <v>32</v>
      </c>
      <c r="N77" s="62">
        <v>32</v>
      </c>
      <c r="O77" s="64"/>
      <c r="P77" s="64"/>
      <c r="Q77" s="64" t="s">
        <v>32</v>
      </c>
      <c r="R77" s="64"/>
      <c r="S77" s="64"/>
      <c r="T77" s="64"/>
    </row>
    <row r="78" spans="1:20" x14ac:dyDescent="0.15">
      <c r="A78" s="184"/>
      <c r="B78" s="188"/>
      <c r="C78" s="245"/>
      <c r="D78" s="62">
        <v>1922307</v>
      </c>
      <c r="E78" s="62" t="s">
        <v>180</v>
      </c>
      <c r="F78" s="62" t="s">
        <v>41</v>
      </c>
      <c r="G78" s="63"/>
      <c r="H78" s="62" t="s">
        <v>29</v>
      </c>
      <c r="I78" s="62" t="s">
        <v>29</v>
      </c>
      <c r="J78" s="62"/>
      <c r="K78" s="62">
        <v>4</v>
      </c>
      <c r="L78" s="62">
        <v>64</v>
      </c>
      <c r="M78" s="62">
        <v>40</v>
      </c>
      <c r="N78" s="62">
        <v>24</v>
      </c>
      <c r="O78" s="64"/>
      <c r="P78" s="64"/>
      <c r="Q78" s="64" t="s">
        <v>32</v>
      </c>
      <c r="R78" s="64"/>
      <c r="S78" s="64"/>
      <c r="T78" s="64"/>
    </row>
    <row r="79" spans="1:20" x14ac:dyDescent="0.15">
      <c r="A79" s="184"/>
      <c r="B79" s="188"/>
      <c r="C79" s="245"/>
      <c r="D79" s="62">
        <v>1922308</v>
      </c>
      <c r="E79" s="62" t="s">
        <v>181</v>
      </c>
      <c r="F79" s="62" t="s">
        <v>41</v>
      </c>
      <c r="G79" s="63"/>
      <c r="H79" s="62" t="s">
        <v>29</v>
      </c>
      <c r="I79" s="62"/>
      <c r="J79" s="62" t="s">
        <v>29</v>
      </c>
      <c r="K79" s="62">
        <v>4</v>
      </c>
      <c r="L79" s="62">
        <v>64</v>
      </c>
      <c r="M79" s="62">
        <v>32</v>
      </c>
      <c r="N79" s="62">
        <v>32</v>
      </c>
      <c r="O79" s="64"/>
      <c r="P79" s="64"/>
      <c r="Q79" s="64" t="s">
        <v>32</v>
      </c>
      <c r="R79" s="64"/>
      <c r="S79" s="64"/>
      <c r="T79" s="64"/>
    </row>
    <row r="80" spans="1:20" x14ac:dyDescent="0.15">
      <c r="A80" s="184"/>
      <c r="B80" s="188"/>
      <c r="C80" s="245"/>
      <c r="D80" s="62">
        <v>1922309</v>
      </c>
      <c r="E80" s="62" t="s">
        <v>182</v>
      </c>
      <c r="F80" s="62" t="s">
        <v>41</v>
      </c>
      <c r="G80" s="63"/>
      <c r="H80" s="62" t="s">
        <v>29</v>
      </c>
      <c r="I80" s="62" t="s">
        <v>29</v>
      </c>
      <c r="J80" s="62"/>
      <c r="K80" s="62">
        <v>4</v>
      </c>
      <c r="L80" s="62">
        <v>64</v>
      </c>
      <c r="M80" s="62">
        <v>32</v>
      </c>
      <c r="N80" s="62">
        <v>32</v>
      </c>
      <c r="O80" s="64"/>
      <c r="P80" s="64"/>
      <c r="Q80" s="64"/>
      <c r="R80" s="64" t="s">
        <v>32</v>
      </c>
      <c r="S80" s="64"/>
      <c r="T80" s="64"/>
    </row>
    <row r="81" spans="1:20" x14ac:dyDescent="0.15">
      <c r="A81" s="184"/>
      <c r="B81" s="188"/>
      <c r="C81" s="245"/>
      <c r="D81" s="62">
        <v>1922310</v>
      </c>
      <c r="E81" s="62" t="s">
        <v>183</v>
      </c>
      <c r="F81" s="62" t="s">
        <v>41</v>
      </c>
      <c r="G81" s="63"/>
      <c r="H81" s="62" t="s">
        <v>29</v>
      </c>
      <c r="I81" s="62" t="s">
        <v>29</v>
      </c>
      <c r="J81" s="62"/>
      <c r="K81" s="62">
        <v>4</v>
      </c>
      <c r="L81" s="62">
        <v>64</v>
      </c>
      <c r="M81" s="62">
        <v>40</v>
      </c>
      <c r="N81" s="62">
        <v>24</v>
      </c>
      <c r="O81" s="64"/>
      <c r="P81" s="64"/>
      <c r="Q81" s="64"/>
      <c r="R81" s="64" t="s">
        <v>32</v>
      </c>
      <c r="S81" s="64"/>
      <c r="T81" s="64"/>
    </row>
    <row r="82" spans="1:20" x14ac:dyDescent="0.15">
      <c r="A82" s="184"/>
      <c r="B82" s="188"/>
      <c r="C82" s="245"/>
      <c r="D82" s="62">
        <v>1922311</v>
      </c>
      <c r="E82" s="62" t="s">
        <v>184</v>
      </c>
      <c r="F82" s="62" t="s">
        <v>41</v>
      </c>
      <c r="G82" s="63"/>
      <c r="H82" s="62" t="s">
        <v>29</v>
      </c>
      <c r="I82" s="62"/>
      <c r="J82" s="62" t="s">
        <v>29</v>
      </c>
      <c r="K82" s="62">
        <v>4</v>
      </c>
      <c r="L82" s="62">
        <v>64</v>
      </c>
      <c r="M82" s="62">
        <v>40</v>
      </c>
      <c r="N82" s="62">
        <v>24</v>
      </c>
      <c r="O82" s="64"/>
      <c r="P82" s="64"/>
      <c r="Q82" s="64"/>
      <c r="R82" s="64" t="s">
        <v>32</v>
      </c>
      <c r="S82" s="64"/>
      <c r="T82" s="64"/>
    </row>
    <row r="83" spans="1:20" ht="22.5" x14ac:dyDescent="0.15">
      <c r="A83" s="184"/>
      <c r="B83" s="188"/>
      <c r="C83" s="245"/>
      <c r="D83" s="62">
        <v>1922312</v>
      </c>
      <c r="E83" s="62" t="s">
        <v>185</v>
      </c>
      <c r="F83" s="62" t="s">
        <v>41</v>
      </c>
      <c r="G83" s="63"/>
      <c r="H83" s="62" t="s">
        <v>29</v>
      </c>
      <c r="I83" s="62"/>
      <c r="J83" s="62" t="s">
        <v>29</v>
      </c>
      <c r="K83" s="62">
        <v>6</v>
      </c>
      <c r="L83" s="62">
        <v>96</v>
      </c>
      <c r="M83" s="62">
        <v>48</v>
      </c>
      <c r="N83" s="62">
        <v>48</v>
      </c>
      <c r="O83" s="64"/>
      <c r="P83" s="64"/>
      <c r="Q83" s="64"/>
      <c r="R83" s="64"/>
      <c r="S83" s="64" t="s">
        <v>107</v>
      </c>
      <c r="T83" s="64"/>
    </row>
    <row r="84" spans="1:20" x14ac:dyDescent="0.15">
      <c r="A84" s="184"/>
      <c r="B84" s="188"/>
      <c r="C84" s="246"/>
      <c r="D84" s="62">
        <v>1922313</v>
      </c>
      <c r="E84" s="62" t="s">
        <v>186</v>
      </c>
      <c r="F84" s="62" t="s">
        <v>41</v>
      </c>
      <c r="G84" s="63"/>
      <c r="H84" s="62" t="s">
        <v>29</v>
      </c>
      <c r="I84" s="62"/>
      <c r="J84" s="62" t="s">
        <v>29</v>
      </c>
      <c r="K84" s="62">
        <v>6</v>
      </c>
      <c r="L84" s="62">
        <v>96</v>
      </c>
      <c r="M84" s="62">
        <v>64</v>
      </c>
      <c r="N84" s="62">
        <v>32</v>
      </c>
      <c r="O84" s="64"/>
      <c r="P84" s="64"/>
      <c r="Q84" s="64"/>
      <c r="R84" s="64"/>
      <c r="S84" s="64" t="s">
        <v>107</v>
      </c>
      <c r="T84" s="64"/>
    </row>
    <row r="85" spans="1:20" x14ac:dyDescent="0.15">
      <c r="A85" s="184"/>
      <c r="B85" s="188"/>
      <c r="C85" s="247" t="s">
        <v>59</v>
      </c>
      <c r="D85" s="248"/>
      <c r="E85" s="249"/>
      <c r="F85" s="4"/>
      <c r="G85" s="4"/>
      <c r="H85" s="4"/>
      <c r="I85" s="4"/>
      <c r="J85" s="4"/>
      <c r="K85" s="4">
        <f t="shared" ref="K85:N85" si="2">SUM(K71:K84)</f>
        <v>60</v>
      </c>
      <c r="L85" s="4">
        <f t="shared" si="2"/>
        <v>960</v>
      </c>
      <c r="M85" s="8">
        <f t="shared" si="2"/>
        <v>568</v>
      </c>
      <c r="N85" s="8">
        <f t="shared" si="2"/>
        <v>392</v>
      </c>
      <c r="O85" s="6"/>
      <c r="P85" s="6"/>
      <c r="Q85" s="6"/>
      <c r="R85" s="6"/>
      <c r="S85" s="6"/>
      <c r="T85" s="6"/>
    </row>
    <row r="86" spans="1:20" ht="13.5" customHeight="1" x14ac:dyDescent="0.15">
      <c r="A86" s="225" t="s">
        <v>98</v>
      </c>
      <c r="B86" s="226"/>
      <c r="C86" s="226"/>
      <c r="D86" s="226"/>
      <c r="E86" s="227"/>
      <c r="F86" s="210" t="s">
        <v>99</v>
      </c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2"/>
    </row>
    <row r="87" spans="1:20" x14ac:dyDescent="0.15">
      <c r="A87" s="228"/>
      <c r="B87" s="229"/>
      <c r="C87" s="229"/>
      <c r="D87" s="229"/>
      <c r="E87" s="230"/>
      <c r="F87" s="197" t="s">
        <v>100</v>
      </c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8"/>
    </row>
    <row r="88" spans="1:20" ht="20.25" customHeight="1" x14ac:dyDescent="0.15">
      <c r="A88" s="206" t="s">
        <v>103</v>
      </c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</row>
    <row r="89" spans="1:20" ht="20.25" customHeight="1" x14ac:dyDescent="0.15">
      <c r="A89" s="181" t="s">
        <v>104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</row>
    <row r="90" spans="1:20" ht="20.25" customHeight="1" x14ac:dyDescent="0.15">
      <c r="A90" s="181" t="s">
        <v>189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</row>
  </sheetData>
  <mergeCells count="33">
    <mergeCell ref="A89:T89"/>
    <mergeCell ref="A90:T90"/>
    <mergeCell ref="A5:A85"/>
    <mergeCell ref="B5:B85"/>
    <mergeCell ref="C5:C33"/>
    <mergeCell ref="C35:C69"/>
    <mergeCell ref="C71:C84"/>
    <mergeCell ref="A86:E87"/>
    <mergeCell ref="C70:E70"/>
    <mergeCell ref="C85:E85"/>
    <mergeCell ref="F86:T86"/>
    <mergeCell ref="F87:T87"/>
    <mergeCell ref="A88:T88"/>
    <mergeCell ref="M3:N3"/>
    <mergeCell ref="O3:P3"/>
    <mergeCell ref="Q3:R3"/>
    <mergeCell ref="S3:T3"/>
    <mergeCell ref="C34:E3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A2:C4"/>
    <mergeCell ref="A1:T1"/>
    <mergeCell ref="G2:H2"/>
    <mergeCell ref="I2:J2"/>
    <mergeCell ref="K2:N2"/>
    <mergeCell ref="O2:T2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附表1</vt:lpstr>
      <vt:lpstr>附表2</vt:lpstr>
      <vt:lpstr>Sheet2</vt:lpstr>
      <vt:lpstr>Sheet3</vt:lpstr>
      <vt:lpstr>附表1!_Hlk138481221</vt:lpstr>
      <vt:lpstr>附表1!OLE_LINK2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peili</cp:lastModifiedBy>
  <dcterms:created xsi:type="dcterms:W3CDTF">2019-06-18T08:35:00Z</dcterms:created>
  <dcterms:modified xsi:type="dcterms:W3CDTF">2022-09-29T01:17:46Z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470D3BCCBD964B1D9096057B4F08FF33</vt:lpwstr>
  </property>
  <property fmtid="{D5CDD505-2E9C-101B-9397-08002B2CF9AE}" pid="3" name="KSOProductBuildVer">
    <vt:lpwstr>2052-11.1.0.10495</vt:lpwstr>
  </property>
</Properties>
</file>